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ПФО" sheetId="1" r:id="rId1"/>
    <sheet name="СФО" sheetId="2" r:id="rId2"/>
  </sheets>
  <definedNames>
    <definedName name="_xlnm.Print_Area" localSheetId="0">'ПФО'!$A$1:$M$18</definedName>
    <definedName name="_xlnm.Print_Area" localSheetId="1">'СФО'!$A$1:$M$15</definedName>
  </definedNames>
  <calcPr fullCalcOnLoad="1"/>
</workbook>
</file>

<file path=xl/sharedStrings.xml><?xml version="1.0" encoding="utf-8"?>
<sst xmlns="http://schemas.openxmlformats.org/spreadsheetml/2006/main" count="75" uniqueCount="40">
  <si>
    <t>№ п/п</t>
  </si>
  <si>
    <t>ИНН</t>
  </si>
  <si>
    <t>КПП</t>
  </si>
  <si>
    <t>Размер переплаты, руб.</t>
  </si>
  <si>
    <t>Субъект РФ (часть)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</si>
  <si>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</si>
  <si>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</si>
  <si>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</si>
  <si>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</si>
  <si>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</si>
  <si>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</si>
  <si>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</si>
  <si>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</si>
  <si>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</si>
  <si>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</si>
  <si>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</si>
  <si>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Публичное акционерное общество "МегаФон"</t>
  </si>
  <si>
    <t>Решение ГКРЧ / Лицензия</t>
  </si>
  <si>
    <t>Примечание (перезачет в счет следующих периодов / перезачет в счет платы за другое разрешение / перезачет в счет платы за другую полосу частот / возврат средств пользователю)</t>
  </si>
  <si>
    <t>Радиотехнология (GSM (кроме GSM-R) / UMTS/ IMT MC-450 / LTE)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</si>
  <si>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</si>
  <si>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</si>
  <si>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</si>
  <si>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РАЗМЕРЫ
излишне уплаченных средств за использование в Российской Федерации радиочастотного спектра
на 1 квартал 2017 года на территории Сибирского федерального округа</t>
  </si>
  <si>
    <t>7812014560</t>
  </si>
  <si>
    <t>770601001</t>
  </si>
  <si>
    <t>Республика Тыва</t>
  </si>
  <si>
    <t>16-37-03</t>
  </si>
  <si>
    <t>Управление по Красноярскому краю филиала ФГУП "РЧЦ ЦФО" в Сибирском федеральном округе</t>
  </si>
  <si>
    <t>GSM</t>
  </si>
  <si>
    <t>Перезачет в счет следующих периодов</t>
  </si>
  <si>
    <t>РАЗМЕРЫ
излишне уплаченных средств за использование в Российской Федерации радиочастотного спектра
на 1 квартал 2017 года на территории Приволжского федерального округа</t>
  </si>
  <si>
    <t>Оренбургская область</t>
  </si>
  <si>
    <t>11-12-02</t>
  </si>
  <si>
    <t>Управление по Оренбургской области филиала ФГУП "РЧЦ ЦФО" в Приволжском федеральном округе</t>
  </si>
  <si>
    <t>UMTS</t>
  </si>
  <si>
    <t>Пензенская область</t>
  </si>
  <si>
    <t>Управление по Пензенской области филиала ФГУП "РЧЦ ЦФО" в Приволжском федеральном округе</t>
  </si>
  <si>
    <t>Перезачет в счет платы за другую полосу частот</t>
  </si>
  <si>
    <t>от 20.01.2017 № 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</si>
</sst>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7" applyNumberFormat="1" applyFont="1" applyFill="1" applyBorder="1" applyAlignment="1">
      <alignment horizontal="center" vertical="center" wrapText="1"/>
      <protection/>
    </xf>
    <xf numFmtId="0" fontId="40" fillId="0" borderId="0" xfId="97" applyFont="1" applyFill="1" applyAlignment="1">
      <alignment wrapText="1"/>
      <protection/>
    </xf>
    <xf numFmtId="0" fontId="23" fillId="0" borderId="11" xfId="167" applyFont="1" applyFill="1" applyBorder="1" applyAlignment="1" applyProtection="1">
      <alignment horizontal="center" vertical="top" wrapText="1" readingOrder="1"/>
      <protection locked="0"/>
    </xf>
    <xf numFmtId="0" fontId="23" fillId="0" borderId="11" xfId="167" applyFont="1" applyFill="1" applyBorder="1" applyAlignment="1" applyProtection="1">
      <alignment vertical="top" wrapText="1" readingOrder="1"/>
      <protection locked="0"/>
    </xf>
    <xf numFmtId="0" fontId="24" fillId="0" borderId="10" xfId="167" applyFont="1" applyFill="1" applyBorder="1" applyAlignment="1">
      <alignment horizontal="center" vertical="center"/>
      <protection/>
    </xf>
    <xf numFmtId="0" fontId="25" fillId="0" borderId="10" xfId="167" applyFont="1" applyFill="1" applyBorder="1" applyAlignment="1">
      <alignment horizontal="center" vertical="center"/>
      <protection/>
    </xf>
    <xf numFmtId="0" fontId="41" fillId="0" borderId="10" xfId="97" applyFont="1" applyFill="1" applyBorder="1" applyAlignment="1">
      <alignment horizontal="center" vertical="center" wrapText="1"/>
      <protection/>
    </xf>
    <xf numFmtId="0" fontId="40" fillId="0" borderId="0" xfId="97" applyNumberFormat="1" applyFont="1" applyFill="1" applyAlignment="1">
      <alignment horizontal="center" wrapText="1"/>
      <protection/>
    </xf>
    <xf numFmtId="0" fontId="40" fillId="0" borderId="0" xfId="97" applyFont="1" applyFill="1" applyAlignment="1">
      <alignment horizontal="center" wrapText="1"/>
      <protection/>
    </xf>
    <xf numFmtId="14" fontId="40" fillId="0" borderId="0" xfId="97" applyNumberFormat="1" applyFont="1" applyFill="1" applyAlignment="1">
      <alignment wrapText="1"/>
      <protection/>
    </xf>
    <xf numFmtId="2" fontId="40" fillId="0" borderId="0" xfId="97" applyNumberFormat="1" applyFont="1" applyFill="1" applyAlignment="1">
      <alignment wrapText="1"/>
      <protection/>
    </xf>
    <xf numFmtId="0" fontId="40" fillId="0" borderId="12" xfId="97" applyFont="1" applyFill="1" applyBorder="1" applyAlignment="1">
      <alignment wrapText="1"/>
      <protection/>
    </xf>
    <xf numFmtId="14" fontId="40" fillId="0" borderId="12" xfId="97" applyNumberFormat="1" applyFont="1" applyFill="1" applyBorder="1" applyAlignment="1">
      <alignment wrapText="1"/>
      <protection/>
    </xf>
    <xf numFmtId="2" fontId="40" fillId="0" borderId="12" xfId="97" applyNumberFormat="1" applyFont="1" applyFill="1" applyBorder="1" applyAlignment="1">
      <alignment wrapText="1"/>
      <protection/>
    </xf>
    <xf numFmtId="192" fontId="23" fillId="0" borderId="11" xfId="167" applyNumberFormat="1" applyFont="1" applyFill="1" applyBorder="1" applyAlignment="1" applyProtection="1">
      <alignment horizontal="right" vertical="top" wrapText="1" readingOrder="1"/>
      <protection locked="0"/>
    </xf>
    <xf numFmtId="4" fontId="23" fillId="0" borderId="10" xfId="167" applyNumberFormat="1" applyFont="1" applyFill="1" applyBorder="1" applyAlignment="1">
      <alignment horizontal="right" vertical="center" wrapText="1"/>
      <protection/>
    </xf>
    <xf numFmtId="0" fontId="1" fillId="0" borderId="13" xfId="167" applyFont="1" applyFill="1" applyBorder="1" applyAlignment="1" applyProtection="1">
      <alignment vertical="top" wrapText="1" readingOrder="1"/>
      <protection locked="0"/>
    </xf>
    <xf numFmtId="0" fontId="25" fillId="0" borderId="14" xfId="167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76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25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203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1" fillId="0" borderId="10" xfId="97" applyFont="1" applyFill="1" applyBorder="1" applyAlignment="1">
      <alignment horizontal="center" vertical="center" wrapText="1"/>
      <protection/>
    </xf>
    <xf numFmtId="4" fontId="1" fillId="25" borderId="11" xfId="0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6" xfId="97" applyNumberFormat="1" applyFont="1" applyFill="1" applyBorder="1" applyAlignment="1">
      <alignment horizontal="center" vertical="center" wrapText="1"/>
      <protection/>
    </xf>
    <xf numFmtId="49" fontId="1" fillId="0" borderId="10" xfId="97" applyNumberFormat="1" applyFont="1" applyFill="1" applyBorder="1" applyAlignment="1">
      <alignment horizontal="left" vertical="center" wrapText="1" indent="1"/>
      <protection/>
    </xf>
    <xf numFmtId="49" fontId="1" fillId="0" borderId="10" xfId="97" applyNumberFormat="1" applyFont="1" applyFill="1" applyBorder="1" applyAlignment="1">
      <alignment horizontal="center" vertical="center" wrapText="1"/>
      <protection/>
    </xf>
    <xf numFmtId="49" fontId="35" fillId="0" borderId="10" xfId="91" applyNumberFormat="1" applyFont="1" applyFill="1" applyBorder="1" applyAlignment="1">
      <alignment horizontal="center" vertical="center" wrapText="1"/>
      <protection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49" fontId="35" fillId="0" borderId="10" xfId="62" applyNumberFormat="1" applyFont="1" applyFill="1" applyBorder="1" applyAlignment="1">
      <alignment horizontal="center" vertical="center" wrapText="1"/>
      <protection/>
    </xf>
    <xf numFmtId="0" fontId="40" fillId="0" borderId="10" xfId="97" applyFont="1" applyFill="1" applyBorder="1" applyAlignment="1">
      <alignment horizontal="center" vertical="center" wrapText="1"/>
      <protection/>
    </xf>
    <xf numFmtId="2" fontId="40" fillId="0" borderId="10" xfId="97" applyNumberFormat="1" applyFont="1" applyFill="1" applyBorder="1" applyAlignment="1">
      <alignment vertical="center" wrapText="1"/>
      <protection/>
    </xf>
    <xf numFmtId="192" fontId="1" fillId="0" borderId="11" xfId="167" applyNumberFormat="1" applyFont="1" applyFill="1" applyBorder="1" applyAlignment="1" applyProtection="1">
      <alignment horizontal="right" vertical="center" wrapText="1" readingOrder="1"/>
      <protection locked="0"/>
    </xf>
    <xf numFmtId="0" fontId="41" fillId="0" borderId="17" xfId="97" applyFont="1" applyFill="1" applyBorder="1" applyAlignment="1">
      <alignment horizontal="center" vertical="center" wrapText="1"/>
      <protection/>
    </xf>
    <xf numFmtId="0" fontId="41" fillId="0" borderId="14" xfId="97" applyFont="1" applyFill="1" applyBorder="1" applyAlignment="1">
      <alignment horizontal="center" vertical="center" wrapText="1"/>
      <protection/>
    </xf>
    <xf numFmtId="0" fontId="41" fillId="0" borderId="16" xfId="97" applyFont="1" applyFill="1" applyBorder="1" applyAlignment="1">
      <alignment horizontal="center" vertical="center"/>
      <protection/>
    </xf>
    <xf numFmtId="0" fontId="41" fillId="0" borderId="18" xfId="97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6" xfId="97" applyNumberFormat="1" applyFont="1" applyFill="1" applyBorder="1" applyAlignment="1">
      <alignment horizontal="center" vertical="center" wrapText="1"/>
      <protection/>
    </xf>
    <xf numFmtId="196" fontId="41" fillId="0" borderId="18" xfId="97" applyNumberFormat="1" applyFont="1" applyFill="1" applyBorder="1" applyAlignment="1">
      <alignment horizontal="center" vertical="center" wrapText="1"/>
      <protection/>
    </xf>
    <xf numFmtId="0" fontId="25" fillId="0" borderId="16" xfId="40" applyFont="1" applyFill="1" applyBorder="1" applyAlignment="1" quotePrefix="1">
      <alignment horizontal="center" vertical="center" wrapText="1"/>
      <protection/>
    </xf>
    <xf numFmtId="0" fontId="25" fillId="0" borderId="19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0" xfId="97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7" applyFont="1" applyFill="1" applyBorder="1" applyAlignment="1">
      <alignment horizontal="center" vertical="center" wrapText="1"/>
      <protection/>
    </xf>
  </cellXfs>
  <cellStyles count="2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2" xfId="93"/>
    <cellStyle name="Обычный 12 2" xfId="94"/>
    <cellStyle name="Обычный 12 3" xfId="95"/>
    <cellStyle name="Обычный 13" xfId="96"/>
    <cellStyle name="Обычный 13 10" xfId="97"/>
    <cellStyle name="Обычный 13 2" xfId="98"/>
    <cellStyle name="Обычный 13 3" xfId="99"/>
    <cellStyle name="Обычный 13 71" xfId="100"/>
    <cellStyle name="Обычный 14" xfId="101"/>
    <cellStyle name="Обычный 14 10" xfId="102"/>
    <cellStyle name="Обычный 14 2" xfId="103"/>
    <cellStyle name="Обычный 14 3" xfId="104"/>
    <cellStyle name="Обычный 14 4" xfId="105"/>
    <cellStyle name="Обычный 15" xfId="106"/>
    <cellStyle name="Обычный 15 2" xfId="107"/>
    <cellStyle name="Обычный 16" xfId="108"/>
    <cellStyle name="Обычный 16 2 2" xfId="109"/>
    <cellStyle name="Обычный 16 5" xfId="110"/>
    <cellStyle name="Обычный 17" xfId="111"/>
    <cellStyle name="Обычный 18" xfId="112"/>
    <cellStyle name="Обычный 19" xfId="113"/>
    <cellStyle name="Обычный 2" xfId="114"/>
    <cellStyle name="Обычный 2 10" xfId="115"/>
    <cellStyle name="Обычный 2 11" xfId="116"/>
    <cellStyle name="Обычный 2 12" xfId="117"/>
    <cellStyle name="Обычный 2 13" xfId="118"/>
    <cellStyle name="Обычный 2 14" xfId="119"/>
    <cellStyle name="Обычный 2 15" xfId="120"/>
    <cellStyle name="Обычный 2 15 2" xfId="121"/>
    <cellStyle name="Обычный 2 16" xfId="122"/>
    <cellStyle name="Обычный 2 17" xfId="123"/>
    <cellStyle name="Обычный 2 18" xfId="124"/>
    <cellStyle name="Обычный 2 19" xfId="125"/>
    <cellStyle name="Обычный 2 2" xfId="126"/>
    <cellStyle name="Обычный 2 2 2" xfId="127"/>
    <cellStyle name="Обычный 2 20" xfId="128"/>
    <cellStyle name="Обычный 2 21" xfId="129"/>
    <cellStyle name="Обычный 2 22" xfId="130"/>
    <cellStyle name="Обычный 2 23" xfId="131"/>
    <cellStyle name="Обычный 2 24" xfId="132"/>
    <cellStyle name="Обычный 2 25" xfId="133"/>
    <cellStyle name="Обычный 2 26" xfId="134"/>
    <cellStyle name="Обычный 2 27" xfId="135"/>
    <cellStyle name="Обычный 2 28" xfId="136"/>
    <cellStyle name="Обычный 2 29" xfId="137"/>
    <cellStyle name="Обычный 2 3" xfId="138"/>
    <cellStyle name="Обычный 2 30" xfId="139"/>
    <cellStyle name="Обычный 2 31" xfId="140"/>
    <cellStyle name="Обычный 2 32" xfId="141"/>
    <cellStyle name="Обычный 2 34" xfId="142"/>
    <cellStyle name="Обычный 2 35" xfId="143"/>
    <cellStyle name="Обычный 2 36" xfId="144"/>
    <cellStyle name="Обычный 2 37" xfId="145"/>
    <cellStyle name="Обычный 2 38" xfId="146"/>
    <cellStyle name="Обычный 2 39" xfId="147"/>
    <cellStyle name="Обычный 2 4" xfId="148"/>
    <cellStyle name="Обычный 2 40" xfId="149"/>
    <cellStyle name="Обычный 2 41" xfId="150"/>
    <cellStyle name="Обычный 2 42" xfId="151"/>
    <cellStyle name="Обычный 2 43" xfId="152"/>
    <cellStyle name="Обычный 2 44" xfId="153"/>
    <cellStyle name="Обычный 2 45" xfId="154"/>
    <cellStyle name="Обычный 2 46" xfId="155"/>
    <cellStyle name="Обычный 2 47" xfId="156"/>
    <cellStyle name="Обычный 2 48" xfId="157"/>
    <cellStyle name="Обычный 2 5" xfId="158"/>
    <cellStyle name="Обычный 2 6" xfId="159"/>
    <cellStyle name="Обычный 2 7" xfId="160"/>
    <cellStyle name="Обычный 2 8" xfId="161"/>
    <cellStyle name="Обычный 2 9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6" xfId="168"/>
    <cellStyle name="Обычный 29" xfId="169"/>
    <cellStyle name="Обычный 29 2" xfId="170"/>
    <cellStyle name="Обычный 29 3" xfId="171"/>
    <cellStyle name="Обычный 3" xfId="172"/>
    <cellStyle name="Обычный 3 16" xfId="173"/>
    <cellStyle name="Обычный 3 19" xfId="174"/>
    <cellStyle name="Обычный 3 2" xfId="175"/>
    <cellStyle name="Обычный 3 2 2" xfId="176"/>
    <cellStyle name="Обычный 3 3" xfId="177"/>
    <cellStyle name="Обычный 3 4" xfId="178"/>
    <cellStyle name="Обычный 3 6" xfId="179"/>
    <cellStyle name="Обычный 30" xfId="180"/>
    <cellStyle name="Обычный 30 2" xfId="181"/>
    <cellStyle name="Обычный 30 3" xfId="182"/>
    <cellStyle name="Обычный 31" xfId="183"/>
    <cellStyle name="Обычный 31 2" xfId="184"/>
    <cellStyle name="Обычный 31 3" xfId="185"/>
    <cellStyle name="Обычный 32" xfId="186"/>
    <cellStyle name="Обычный 34" xfId="187"/>
    <cellStyle name="Обычный 34 2" xfId="188"/>
    <cellStyle name="Обычный 35" xfId="189"/>
    <cellStyle name="Обычный 35 2" xfId="190"/>
    <cellStyle name="Обычный 36" xfId="191"/>
    <cellStyle name="Обычный 36 2" xfId="192"/>
    <cellStyle name="Обычный 36 3" xfId="193"/>
    <cellStyle name="Обычный 37" xfId="194"/>
    <cellStyle name="Обычный 37 2" xfId="195"/>
    <cellStyle name="Обычный 38" xfId="196"/>
    <cellStyle name="Обычный 38 2" xfId="197"/>
    <cellStyle name="Обычный 38 3" xfId="198"/>
    <cellStyle name="Обычный 39" xfId="199"/>
    <cellStyle name="Обычный 39 2" xfId="200"/>
    <cellStyle name="Обычный 39 3" xfId="201"/>
    <cellStyle name="Обычный 4" xfId="202"/>
    <cellStyle name="Обычный 4 2" xfId="203"/>
    <cellStyle name="Обычный 40" xfId="204"/>
    <cellStyle name="Обычный 40 2" xfId="205"/>
    <cellStyle name="Обычный 40 3" xfId="206"/>
    <cellStyle name="Обычный 41" xfId="207"/>
    <cellStyle name="Обычный 41 2" xfId="208"/>
    <cellStyle name="Обычный 41 3" xfId="209"/>
    <cellStyle name="Обычный 42" xfId="210"/>
    <cellStyle name="Обычный 42 2" xfId="211"/>
    <cellStyle name="Обычный 42 3" xfId="212"/>
    <cellStyle name="Обычный 43" xfId="213"/>
    <cellStyle name="Обычный 46" xfId="214"/>
    <cellStyle name="Обычный 47" xfId="215"/>
    <cellStyle name="Обычный 5" xfId="216"/>
    <cellStyle name="Обычный 5 10" xfId="217"/>
    <cellStyle name="Обычный 5 2" xfId="218"/>
    <cellStyle name="Обычный 6" xfId="219"/>
    <cellStyle name="Обычный 6 2" xfId="220"/>
    <cellStyle name="Обычный 6 3" xfId="221"/>
    <cellStyle name="Обычный 60" xfId="222"/>
    <cellStyle name="Обычный 7" xfId="223"/>
    <cellStyle name="Обычный 7 2" xfId="224"/>
    <cellStyle name="Обычный 7 3" xfId="225"/>
    <cellStyle name="Обычный 7 43" xfId="226"/>
    <cellStyle name="Обычный 73" xfId="227"/>
    <cellStyle name="Обычный 73 2" xfId="228"/>
    <cellStyle name="Обычный 74" xfId="229"/>
    <cellStyle name="Обычный 8" xfId="230"/>
    <cellStyle name="Обычный 8 2" xfId="231"/>
    <cellStyle name="Обычный 9" xfId="232"/>
    <cellStyle name="Обычный 9 2" xfId="233"/>
    <cellStyle name="Обычный 9 3" xfId="234"/>
    <cellStyle name="Followed Hyperlink" xfId="235"/>
    <cellStyle name="Плохой" xfId="236"/>
    <cellStyle name="Пояснение" xfId="237"/>
    <cellStyle name="Примечание" xfId="238"/>
    <cellStyle name="Percent" xfId="239"/>
    <cellStyle name="Связанная ячейка" xfId="240"/>
    <cellStyle name="Текст предупреждения" xfId="241"/>
    <cellStyle name="Comma" xfId="242"/>
    <cellStyle name="Comma [0]" xfId="243"/>
    <cellStyle name="Финансовый 2" xfId="244"/>
    <cellStyle name="Финансовый 2 2" xfId="245"/>
    <cellStyle name="Хороший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0" zoomScaleNormal="70" zoomScaleSheetLayoutView="90" zoomScalePageLayoutView="75" workbookViewId="0" topLeftCell="A1">
      <selection activeCell="O8" sqref="O8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9" customWidth="1"/>
    <col min="4" max="4" width="20.7109375" style="10" customWidth="1"/>
    <col min="5" max="5" width="27.140625" style="3" customWidth="1"/>
    <col min="6" max="6" width="18.00390625" style="3" customWidth="1"/>
    <col min="7" max="7" width="14.8515625" style="11" customWidth="1"/>
    <col min="8" max="8" width="18.8515625" style="12" customWidth="1"/>
    <col min="9" max="9" width="29.00390625" style="3" customWidth="1"/>
    <col min="10" max="10" width="31.42187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ht="15">
      <c r="K1" s="1" t="s">
        <v>21</v>
      </c>
    </row>
    <row r="2" ht="15">
      <c r="K2" s="1" t="s">
        <v>22</v>
      </c>
    </row>
    <row r="3" ht="15">
      <c r="K3" s="1" t="s">
        <v>39</v>
      </c>
    </row>
    <row r="4" spans="1:13" ht="63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99.75" customHeight="1">
      <c r="A6" s="52" t="s">
        <v>0</v>
      </c>
      <c r="B6" s="39" t="s">
        <v>11</v>
      </c>
      <c r="C6" s="39" t="s">
        <v>1</v>
      </c>
      <c r="D6" s="39" t="s">
        <v>2</v>
      </c>
      <c r="E6" s="39" t="s">
        <v>4</v>
      </c>
      <c r="F6" s="41" t="s">
        <v>17</v>
      </c>
      <c r="G6" s="42"/>
      <c r="H6" s="39" t="s">
        <v>3</v>
      </c>
      <c r="I6" s="39" t="s">
        <v>18</v>
      </c>
      <c r="J6" s="39" t="s">
        <v>5</v>
      </c>
      <c r="K6" s="43" t="s">
        <v>19</v>
      </c>
      <c r="L6" s="44" t="s">
        <v>6</v>
      </c>
      <c r="M6" s="45"/>
    </row>
    <row r="7" spans="1:13" ht="49.5" customHeight="1">
      <c r="A7" s="52"/>
      <c r="B7" s="40"/>
      <c r="C7" s="40"/>
      <c r="D7" s="40"/>
      <c r="E7" s="40"/>
      <c r="F7" s="28" t="s">
        <v>7</v>
      </c>
      <c r="G7" s="28" t="s">
        <v>8</v>
      </c>
      <c r="H7" s="40"/>
      <c r="I7" s="40"/>
      <c r="J7" s="40"/>
      <c r="K7" s="43"/>
      <c r="L7" s="2" t="s">
        <v>9</v>
      </c>
      <c r="M7" s="2" t="s">
        <v>10</v>
      </c>
    </row>
    <row r="8" spans="1:13" ht="15.75" customHeight="1">
      <c r="A8" s="46" t="s">
        <v>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ht="62.25">
      <c r="A9" s="20">
        <v>1</v>
      </c>
      <c r="B9" s="37" t="s">
        <v>16</v>
      </c>
      <c r="C9" s="32" t="s">
        <v>24</v>
      </c>
      <c r="D9" s="32" t="s">
        <v>25</v>
      </c>
      <c r="E9" s="30" t="s">
        <v>32</v>
      </c>
      <c r="F9" s="33" t="s">
        <v>33</v>
      </c>
      <c r="G9" s="34">
        <v>40794</v>
      </c>
      <c r="H9" s="38">
        <v>257400</v>
      </c>
      <c r="I9" s="31" t="s">
        <v>38</v>
      </c>
      <c r="J9" s="35" t="s">
        <v>34</v>
      </c>
      <c r="K9" s="36" t="s">
        <v>35</v>
      </c>
      <c r="L9" s="36">
        <v>2010</v>
      </c>
      <c r="M9" s="36">
        <v>2015</v>
      </c>
    </row>
    <row r="10" spans="1:13" ht="62.25">
      <c r="A10" s="20">
        <v>2</v>
      </c>
      <c r="B10" s="37" t="s">
        <v>16</v>
      </c>
      <c r="C10" s="32">
        <v>7812014560</v>
      </c>
      <c r="D10" s="32">
        <v>770601001</v>
      </c>
      <c r="E10" s="30" t="s">
        <v>36</v>
      </c>
      <c r="F10" s="33" t="s">
        <v>33</v>
      </c>
      <c r="G10" s="34">
        <v>40794</v>
      </c>
      <c r="H10" s="38">
        <v>257400</v>
      </c>
      <c r="I10" s="31" t="s">
        <v>38</v>
      </c>
      <c r="J10" s="35" t="s">
        <v>37</v>
      </c>
      <c r="K10" s="36" t="s">
        <v>29</v>
      </c>
      <c r="L10" s="36">
        <v>933.3</v>
      </c>
      <c r="M10" s="36">
        <v>934.9</v>
      </c>
    </row>
    <row r="11" spans="1:13" ht="15">
      <c r="A11" s="18"/>
      <c r="B11" s="19" t="s">
        <v>12</v>
      </c>
      <c r="C11" s="4"/>
      <c r="D11" s="4"/>
      <c r="E11" s="4"/>
      <c r="F11" s="4"/>
      <c r="G11" s="4"/>
      <c r="H11" s="16">
        <f>SUM(H9:H10)</f>
        <v>514800</v>
      </c>
      <c r="I11" s="4"/>
      <c r="J11" s="4"/>
      <c r="K11" s="4"/>
      <c r="L11" s="5"/>
      <c r="M11" s="5"/>
    </row>
    <row r="12" spans="1:13" ht="15">
      <c r="A12" s="49" t="s">
        <v>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">
      <c r="A13" s="6"/>
      <c r="B13" s="7" t="s">
        <v>13</v>
      </c>
      <c r="C13" s="6"/>
      <c r="D13" s="6"/>
      <c r="E13" s="6"/>
      <c r="F13" s="6"/>
      <c r="G13" s="6"/>
      <c r="H13" s="17">
        <v>0</v>
      </c>
      <c r="I13" s="6"/>
      <c r="J13" s="6"/>
      <c r="K13" s="6"/>
      <c r="L13" s="6"/>
      <c r="M13" s="6"/>
    </row>
    <row r="14" spans="1:13" ht="15">
      <c r="A14" s="6"/>
      <c r="B14" s="7" t="s">
        <v>14</v>
      </c>
      <c r="C14" s="6"/>
      <c r="D14" s="6"/>
      <c r="E14" s="6"/>
      <c r="F14" s="6"/>
      <c r="G14" s="6"/>
      <c r="H14" s="17">
        <f>H11+H13</f>
        <v>514800</v>
      </c>
      <c r="I14" s="6"/>
      <c r="J14" s="6"/>
      <c r="K14" s="6"/>
      <c r="L14" s="6"/>
      <c r="M14" s="6"/>
    </row>
    <row r="17" spans="6:8" ht="15">
      <c r="F17" s="13"/>
      <c r="G17" s="14"/>
      <c r="H17" s="15"/>
    </row>
  </sheetData>
  <sheetProtection/>
  <mergeCells count="15">
    <mergeCell ref="L6:M6"/>
    <mergeCell ref="A8:M8"/>
    <mergeCell ref="A12:M12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</mergeCells>
  <printOptions/>
  <pageMargins left="0.2362204724409449" right="0.2362204724409449" top="0.7480314960629921" bottom="0.7480314960629921" header="0.31496062992125984" footer="0.31496062992125984"/>
  <pageSetup firstPageNumber="18" useFirstPageNumber="1" fitToHeight="2000" fitToWidth="1" horizontalDpi="600" verticalDpi="600" orientation="landscape" paperSize="9" scale="4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SheetLayoutView="90" zoomScalePageLayoutView="75" workbookViewId="0" topLeftCell="F1">
      <selection activeCell="R11" sqref="R11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9" customWidth="1"/>
    <col min="4" max="4" width="20.7109375" style="10" customWidth="1"/>
    <col min="5" max="5" width="27.140625" style="3" customWidth="1"/>
    <col min="6" max="6" width="18.00390625" style="3" customWidth="1"/>
    <col min="7" max="7" width="14.8515625" style="11" customWidth="1"/>
    <col min="8" max="8" width="18.8515625" style="12" customWidth="1"/>
    <col min="9" max="9" width="29.00390625" style="3" customWidth="1"/>
    <col min="10" max="10" width="31.42187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:13" ht="63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7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9.75" customHeight="1">
      <c r="A3" s="52" t="s">
        <v>0</v>
      </c>
      <c r="B3" s="39" t="s">
        <v>11</v>
      </c>
      <c r="C3" s="39" t="s">
        <v>1</v>
      </c>
      <c r="D3" s="39" t="s">
        <v>2</v>
      </c>
      <c r="E3" s="39" t="s">
        <v>4</v>
      </c>
      <c r="F3" s="41" t="s">
        <v>17</v>
      </c>
      <c r="G3" s="42"/>
      <c r="H3" s="39" t="s">
        <v>3</v>
      </c>
      <c r="I3" s="39" t="s">
        <v>18</v>
      </c>
      <c r="J3" s="39" t="s">
        <v>5</v>
      </c>
      <c r="K3" s="43" t="s">
        <v>19</v>
      </c>
      <c r="L3" s="44" t="s">
        <v>6</v>
      </c>
      <c r="M3" s="45"/>
    </row>
    <row r="4" spans="1:13" ht="49.5" customHeight="1">
      <c r="A4" s="52"/>
      <c r="B4" s="40"/>
      <c r="C4" s="40"/>
      <c r="D4" s="40"/>
      <c r="E4" s="40"/>
      <c r="F4" s="8" t="s">
        <v>7</v>
      </c>
      <c r="G4" s="8" t="s">
        <v>8</v>
      </c>
      <c r="H4" s="40"/>
      <c r="I4" s="40"/>
      <c r="J4" s="40"/>
      <c r="K4" s="43"/>
      <c r="L4" s="2" t="s">
        <v>9</v>
      </c>
      <c r="M4" s="2" t="s">
        <v>10</v>
      </c>
    </row>
    <row r="5" spans="1:13" ht="15.75" customHeight="1">
      <c r="A5" s="46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62.25">
      <c r="A6" s="20">
        <v>1</v>
      </c>
      <c r="B6" s="25" t="s">
        <v>16</v>
      </c>
      <c r="C6" s="21" t="s">
        <v>24</v>
      </c>
      <c r="D6" s="22" t="s">
        <v>25</v>
      </c>
      <c r="E6" s="22" t="s">
        <v>26</v>
      </c>
      <c r="F6" s="22" t="s">
        <v>27</v>
      </c>
      <c r="G6" s="23">
        <v>42552</v>
      </c>
      <c r="H6" s="29">
        <v>396000</v>
      </c>
      <c r="I6" s="24" t="s">
        <v>30</v>
      </c>
      <c r="J6" s="26" t="s">
        <v>28</v>
      </c>
      <c r="K6" s="22" t="s">
        <v>29</v>
      </c>
      <c r="L6" s="27">
        <v>1725</v>
      </c>
      <c r="M6" s="27">
        <v>1740</v>
      </c>
    </row>
    <row r="7" spans="1:13" ht="62.25">
      <c r="A7" s="20">
        <v>2</v>
      </c>
      <c r="B7" s="25" t="s">
        <v>16</v>
      </c>
      <c r="C7" s="21" t="s">
        <v>24</v>
      </c>
      <c r="D7" s="22" t="s">
        <v>25</v>
      </c>
      <c r="E7" s="22" t="s">
        <v>26</v>
      </c>
      <c r="F7" s="22" t="s">
        <v>27</v>
      </c>
      <c r="G7" s="23">
        <v>42552</v>
      </c>
      <c r="H7" s="29">
        <v>396000</v>
      </c>
      <c r="I7" s="24" t="s">
        <v>30</v>
      </c>
      <c r="J7" s="26" t="s">
        <v>28</v>
      </c>
      <c r="K7" s="22" t="s">
        <v>29</v>
      </c>
      <c r="L7" s="27">
        <v>1820</v>
      </c>
      <c r="M7" s="27">
        <v>1835</v>
      </c>
    </row>
    <row r="8" spans="1:13" ht="15">
      <c r="A8" s="18"/>
      <c r="B8" s="19" t="s">
        <v>12</v>
      </c>
      <c r="C8" s="4"/>
      <c r="D8" s="4"/>
      <c r="E8" s="4"/>
      <c r="F8" s="4"/>
      <c r="G8" s="4"/>
      <c r="H8" s="16">
        <f>SUM(H6:H7)</f>
        <v>792000</v>
      </c>
      <c r="I8" s="4"/>
      <c r="J8" s="4"/>
      <c r="K8" s="4"/>
      <c r="L8" s="5"/>
      <c r="M8" s="5"/>
    </row>
    <row r="9" spans="1:13" ht="15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5">
      <c r="A10" s="6"/>
      <c r="B10" s="7" t="s">
        <v>13</v>
      </c>
      <c r="C10" s="6"/>
      <c r="D10" s="6"/>
      <c r="E10" s="6"/>
      <c r="F10" s="6"/>
      <c r="G10" s="6"/>
      <c r="H10" s="17">
        <v>0</v>
      </c>
      <c r="I10" s="6"/>
      <c r="J10" s="6"/>
      <c r="K10" s="6"/>
      <c r="L10" s="6"/>
      <c r="M10" s="6"/>
    </row>
    <row r="11" spans="1:13" ht="15">
      <c r="A11" s="6"/>
      <c r="B11" s="7" t="s">
        <v>14</v>
      </c>
      <c r="C11" s="6"/>
      <c r="D11" s="6"/>
      <c r="E11" s="6"/>
      <c r="F11" s="6"/>
      <c r="G11" s="6"/>
      <c r="H11" s="17">
        <f>H8+H10</f>
        <v>792000</v>
      </c>
      <c r="I11" s="6"/>
      <c r="J11" s="6"/>
      <c r="K11" s="6"/>
      <c r="L11" s="6"/>
      <c r="M11" s="6"/>
    </row>
    <row r="14" spans="6:8" ht="15">
      <c r="F14" s="13"/>
      <c r="G14" s="14"/>
      <c r="H14" s="15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G3"/>
    <mergeCell ref="H3:H4"/>
    <mergeCell ref="A9:M9"/>
    <mergeCell ref="I3:I4"/>
    <mergeCell ref="J3:J4"/>
    <mergeCell ref="K3:K4"/>
    <mergeCell ref="L3:M3"/>
    <mergeCell ref="A5:M5"/>
  </mergeCells>
  <printOptions/>
  <pageMargins left="0.2362204724409449" right="0.2362204724409449" top="0.7480314960629921" bottom="0.7480314960629921" header="0.31496062992125984" footer="0.31496062992125984"/>
  <pageSetup firstPageNumber="19" useFirstPageNumber="1" fitToHeight="200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2016-10-13T12:52:45Z</cp:lastPrinted>
  <dcterms:created xsi:type="dcterms:W3CDTF">2013-03-05T07:01:26Z</dcterms:created>
  <dcterms:modified xsi:type="dcterms:W3CDTF">2017-01-25T14:59:09Z</dcterms:modified>
  <cp:category/>
  <cp:version/>
  <cp:contentType/>
  <cp:contentStatus/>
</cp:coreProperties>
</file>