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3156" windowWidth="17496" windowHeight="5556" tabRatio="789" activeTab="0"/>
  </bookViews>
  <sheets>
    <sheet name="Кперсп" sheetId="1" r:id="rId1"/>
    <sheet name="76-100 МГц" sheetId="2" r:id="rId2"/>
    <sheet name="156,8375-162,7625 МГц" sheetId="3" r:id="rId3"/>
    <sheet name="307-308 МГц" sheetId="4" r:id="rId4"/>
    <sheet name="343-344 МГц" sheetId="5" r:id="rId5"/>
    <sheet name="390-399,9 МГц" sheetId="6" r:id="rId6"/>
    <sheet name="410-420 МГц" sheetId="7" r:id="rId7"/>
    <sheet name="420-430 МГц" sheetId="8" r:id="rId8"/>
    <sheet name="430-432 МГц" sheetId="9" r:id="rId9"/>
    <sheet name="432-438 МГц" sheetId="10" r:id="rId10"/>
    <sheet name="440-460 МГц" sheetId="11" r:id="rId11"/>
    <sheet name="460-470 МГц" sheetId="12" r:id="rId12"/>
    <sheet name="470-638 МГц" sheetId="13" r:id="rId13"/>
    <sheet name="790-862 МГц" sheetId="14" r:id="rId14"/>
    <sheet name="862-890 МГц" sheetId="15" r:id="rId15"/>
    <sheet name="1427-1429 МГц" sheetId="16" r:id="rId16"/>
    <sheet name="1429-1452 МГц" sheetId="17" r:id="rId17"/>
    <sheet name="1452-1492 МГц" sheetId="18" r:id="rId18"/>
    <sheet name="1492-1518 МГц" sheetId="19" r:id="rId19"/>
    <sheet name="1518-1525 МГц" sheetId="20" r:id="rId20"/>
    <sheet name="1525-1530 МГц" sheetId="21" r:id="rId21"/>
    <sheet name="1530-1535 МГц" sheetId="22" r:id="rId22"/>
    <sheet name="1700-1710 МГц" sheetId="23" r:id="rId23"/>
    <sheet name="1710-1930 МГц" sheetId="24" r:id="rId24"/>
    <sheet name="1930-1980 МГц" sheetId="25" r:id="rId25"/>
    <sheet name="1980-2010 МГц" sheetId="26" r:id="rId26"/>
    <sheet name="2010-2025 МГц" sheetId="27" r:id="rId27"/>
    <sheet name="2025-2100 МГц" sheetId="28" r:id="rId28"/>
    <sheet name="2170-2200 МГц" sheetId="29" r:id="rId29"/>
    <sheet name="2300-2450 МГц" sheetId="30" r:id="rId30"/>
    <sheet name="2483,5-2500 МГц" sheetId="31" r:id="rId31"/>
    <sheet name="2500-2520 МГц" sheetId="32" r:id="rId32"/>
    <sheet name="2520-2655 МГц" sheetId="33" r:id="rId33"/>
    <sheet name="2655-2670 МГц" sheetId="34" r:id="rId34"/>
    <sheet name="2670-2690 МГц" sheetId="35" r:id="rId35"/>
    <sheet name="2690-2700 МГц" sheetId="36" r:id="rId36"/>
    <sheet name="3400-3600 МГц" sheetId="37" r:id="rId37"/>
    <sheet name="3600-4200 МГц" sheetId="38" r:id="rId38"/>
    <sheet name="5350-5470 МГц" sheetId="39" r:id="rId39"/>
    <sheet name="5470-5570 МГц" sheetId="40" r:id="rId40"/>
    <sheet name="5570-5650 МГц" sheetId="41" r:id="rId41"/>
    <sheet name="5670-5725 МГц" sheetId="42" r:id="rId42"/>
    <sheet name="5725-5830 МГц" sheetId="43" r:id="rId43"/>
    <sheet name="5830-5850 МГц" sheetId="44" r:id="rId44"/>
    <sheet name="5850-5925 МГц" sheetId="45" r:id="rId45"/>
    <sheet name="5925-6425 МГц" sheetId="46" r:id="rId46"/>
    <sheet name="7250-7450 МГц" sheetId="47" r:id="rId47"/>
    <sheet name="7450-7550 МГц" sheetId="48" r:id="rId48"/>
    <sheet name="14400-14470 МГц" sheetId="49" r:id="rId49"/>
    <sheet name="14470-14500 МГц" sheetId="50" r:id="rId50"/>
    <sheet name="27500-28500 МГц" sheetId="51" r:id="rId51"/>
    <sheet name="28500-29500 МГц" sheetId="52" r:id="rId52"/>
  </sheets>
  <definedNames>
    <definedName name="ввв">'Кперсп'!#REF!</definedName>
    <definedName name="Методика" comment="методика расчета">'Кперсп'!#REF!</definedName>
    <definedName name="_xlnm.Print_Area" localSheetId="15">'1427-1429 МГц'!$A$1:$F$2</definedName>
    <definedName name="_xlnm.Print_Area" localSheetId="16">'1429-1452 МГц'!$A$1:$F$2</definedName>
    <definedName name="_xlnm.Print_Area" localSheetId="18">'1492-1518 МГц'!$A$1:$F$2</definedName>
    <definedName name="_xlnm.Print_Area" localSheetId="2">'156,8375-162,7625 МГц'!$A$1:$F$3</definedName>
    <definedName name="_xlnm.Print_Area" localSheetId="31">'2500-2520 МГц'!$A$1:$F$3</definedName>
    <definedName name="_xlnm.Print_Area" localSheetId="50">'27500-28500 МГц'!$A$1:$F$2</definedName>
    <definedName name="_xlnm.Print_Area" localSheetId="51">'28500-29500 МГц'!$A$1:$F$2</definedName>
    <definedName name="_xlnm.Print_Area" localSheetId="3">'307-308 МГц'!$A$1:$F$2</definedName>
    <definedName name="_xlnm.Print_Area" localSheetId="4">'343-344 МГц'!$A$1:$F$2</definedName>
    <definedName name="_xlnm.Print_Area" localSheetId="37">'3600-4200 МГц'!$A$1:$F$2</definedName>
    <definedName name="_xlnm.Print_Area" localSheetId="5">'390-399,9 МГц'!$A$1:$F$3</definedName>
    <definedName name="_xlnm.Print_Area" localSheetId="6">'410-420 МГц'!$A$1:$F$3</definedName>
    <definedName name="_xlnm.Print_Area" localSheetId="7">'420-430 МГц'!$A$1:$F$2</definedName>
    <definedName name="_xlnm.Print_Area" localSheetId="12">'470-638 МГц'!$A$1:$F$2</definedName>
    <definedName name="_xlnm.Print_Area" localSheetId="38">'5350-5470 МГц'!$A$1:$F$2</definedName>
    <definedName name="_xlnm.Print_Area" localSheetId="41">'5670-5725 МГц'!$A$1:$F$2</definedName>
    <definedName name="_xlnm.Print_Area" localSheetId="42">'5725-5830 МГц'!$A$1:$F$2</definedName>
    <definedName name="_xlnm.Print_Area" localSheetId="45">'5925-6425 МГц'!$A$1:$F$2</definedName>
    <definedName name="_xlnm.Print_Area" localSheetId="1">'76-100 МГц'!$A$1:$F$2</definedName>
    <definedName name="_xlnm.Print_Area" localSheetId="13">'790-862 МГц'!$A$1:$F$2</definedName>
    <definedName name="_xlnm.Print_Area" localSheetId="14">'862-890 МГц'!$A$1:$F$3</definedName>
    <definedName name="ффф" comment="ццц">'Кперсп'!#REF!</definedName>
  </definedNames>
  <calcPr fullCalcOnLoad="1"/>
</workbook>
</file>

<file path=xl/sharedStrings.xml><?xml version="1.0" encoding="utf-8"?>
<sst xmlns="http://schemas.openxmlformats.org/spreadsheetml/2006/main" count="795" uniqueCount="172">
  <si>
    <t>ПОДВИЖНАЯ</t>
  </si>
  <si>
    <t>Первичная</t>
  </si>
  <si>
    <t>СИ</t>
  </si>
  <si>
    <t>ФИКСИРОВАННАЯ</t>
  </si>
  <si>
    <t>РАДИОВЕЩАТЕЛЬНАЯ</t>
  </si>
  <si>
    <t>РАДИОВЕЩАТЕЛЬНАЯ (телевидение и звуковое вещание)</t>
  </si>
  <si>
    <t>ПР</t>
  </si>
  <si>
    <t>Радиослужба</t>
  </si>
  <si>
    <t>№ п/п</t>
  </si>
  <si>
    <t>малоканальные РРС</t>
  </si>
  <si>
    <t>470-486 МГц</t>
  </si>
  <si>
    <t>радиальные и радиально-зоновые системы, включая транкинговые системы радиотелефонной связи и передачи данных</t>
  </si>
  <si>
    <t>2170-2200МГц</t>
  </si>
  <si>
    <t>РРЛ</t>
  </si>
  <si>
    <t>системы беспроводной передачи данных</t>
  </si>
  <si>
    <t>аналоговые эфирно-кабельные системы MMDS</t>
  </si>
  <si>
    <t>РРС прямой видимости, не являющиеся магистральными</t>
  </si>
  <si>
    <t>системы беспроводного доступа</t>
  </si>
  <si>
    <t>аналоговые системы эфирно-кабельного телевидения LMDS</t>
  </si>
  <si>
    <t>СУХОПУТНАЯ 
ПОДВИЖНАЯ</t>
  </si>
  <si>
    <t>дополнительное распределение: сухопутная подвижная</t>
  </si>
  <si>
    <t>ПОДВИЖНАЯ, за исключением воздушной подвижной</t>
  </si>
  <si>
    <t>номиналы радиочастот
161,975 МГц и 162,025 МГц</t>
  </si>
  <si>
    <t>в пределах координационной зоны (100 километров от основного судового хода внутренних водных путей в азимутальном направлении)</t>
  </si>
  <si>
    <t>фиксированная</t>
  </si>
  <si>
    <t>5350-5470 МГц</t>
  </si>
  <si>
    <t>5470-5570 МГц</t>
  </si>
  <si>
    <t>5570-5650 МГц</t>
  </si>
  <si>
    <t xml:space="preserve">дополнительное распределение: вспомогательная служба метеорологии </t>
  </si>
  <si>
    <t>14470-14500 МГц</t>
  </si>
  <si>
    <t>14400-14470 МГц</t>
  </si>
  <si>
    <t>1700-1710 МГц</t>
  </si>
  <si>
    <t>1710-1930 МГц</t>
  </si>
  <si>
    <t>1930-1980 МГц</t>
  </si>
  <si>
    <t>1980-2010 МГц</t>
  </si>
  <si>
    <t>2010-2025 МГц</t>
  </si>
  <si>
    <t>2025-2100 МГц</t>
  </si>
  <si>
    <t>5670-5725 МГц</t>
  </si>
  <si>
    <t>5725-5830 МГц</t>
  </si>
  <si>
    <t>5830-5850 МГц</t>
  </si>
  <si>
    <t>5850-5925 МГц</t>
  </si>
  <si>
    <t>5925-6170 МГц</t>
  </si>
  <si>
    <t>3400-3600 МГц</t>
  </si>
  <si>
    <t>3600-3900 МГц</t>
  </si>
  <si>
    <t>2500-2520 МГц</t>
  </si>
  <si>
    <t>2520-2655 МГц</t>
  </si>
  <si>
    <t>1427-1429 МГц</t>
  </si>
  <si>
    <t>1429-1452 МГц</t>
  </si>
  <si>
    <t>1452-1492 МГц</t>
  </si>
  <si>
    <t>1492-1518 МГц</t>
  </si>
  <si>
    <t>1518-1525 МГц</t>
  </si>
  <si>
    <t>1530-1535 МГц</t>
  </si>
  <si>
    <t>815-820 МГц
860-862 МГц</t>
  </si>
  <si>
    <t>862-865 МГц</t>
  </si>
  <si>
    <t>2300-2400 МГц</t>
  </si>
  <si>
    <t xml:space="preserve">2570-2580 МГц
2590-2610 МГц </t>
  </si>
  <si>
    <t>2655-2670 МГц</t>
  </si>
  <si>
    <t>2670-2690 МГц</t>
  </si>
  <si>
    <t>2690-2700 МГц</t>
  </si>
  <si>
    <t>только на территории г. Москвы и Московской области</t>
  </si>
  <si>
    <t>Примечание</t>
  </si>
  <si>
    <t>27500-28500 МГц</t>
  </si>
  <si>
    <t>28500-29500 МГц</t>
  </si>
  <si>
    <t>дополнительное распределение: сухопутная подвижная
(примечание 159А ТРПЧ)</t>
  </si>
  <si>
    <t>решения ГКРЧ
№ 06-16-03-001 от 04.09.2006
№ 11-12-02 от 08.09.2011</t>
  </si>
  <si>
    <t>вторичная</t>
  </si>
  <si>
    <t>Вторичная</t>
  </si>
  <si>
    <t>Категория
полосы радиочастот</t>
  </si>
  <si>
    <t>Категория 
службы и
 распределения</t>
  </si>
  <si>
    <t>решение ГКРЧ
от 29.10.2010
№ 10-09-06</t>
  </si>
  <si>
    <t>Полоса радиочастот
верхняя граница МГц</t>
  </si>
  <si>
    <t>Полоса радиочастот
нижняя граница МГц</t>
  </si>
  <si>
    <r>
      <t>К</t>
    </r>
    <r>
      <rPr>
        <b/>
        <sz val="8"/>
        <color indexed="8"/>
        <rFont val="Times New Roman"/>
        <family val="1"/>
      </rPr>
      <t>персп</t>
    </r>
  </si>
  <si>
    <t>Радиотехнология</t>
  </si>
  <si>
    <t>Полоса радиочастот</t>
  </si>
  <si>
    <t>84-100 МГц
(4 и 5 ТВК)</t>
  </si>
  <si>
    <t>телевизионное вещание</t>
  </si>
  <si>
    <t>ПОДВИЖНАЯ,
за исключением воздушной подвижной</t>
  </si>
  <si>
    <t>307,0000-307,4625 МГц</t>
  </si>
  <si>
    <t>поездная радиосвязь</t>
  </si>
  <si>
    <t>343,0000-343,4625 МГц</t>
  </si>
  <si>
    <t>395-397 МГц</t>
  </si>
  <si>
    <t>системы 
радиотелефонной связи 
в сельской местности</t>
  </si>
  <si>
    <t>390,3-394,0 МГц</t>
  </si>
  <si>
    <t>410-420 МГц</t>
  </si>
  <si>
    <t>417,5-419,5 МГц</t>
  </si>
  <si>
    <t>420,0-429,7 МГц</t>
  </si>
  <si>
    <t>431,3-432,0 МГц</t>
  </si>
  <si>
    <t>432-434 МГц</t>
  </si>
  <si>
    <t>стандарт NMT-450</t>
  </si>
  <si>
    <t>450-460 МГц</t>
  </si>
  <si>
    <t>453,0-457,5 МГц</t>
  </si>
  <si>
    <t>463,0-467,5 МГц</t>
  </si>
  <si>
    <t>460,0-469,7 МГц</t>
  </si>
  <si>
    <t xml:space="preserve"> системы 
сухопутной подвижной службы</t>
  </si>
  <si>
    <t>864,0-868,2 МГц</t>
  </si>
  <si>
    <t>радиотелефонные системы технологии СТ2</t>
  </si>
  <si>
    <t>фиксированный
беспроводный доступ</t>
  </si>
  <si>
    <t>1525-1530 МГц</t>
  </si>
  <si>
    <t>решение ГКРЧ
от 15.05.95
протокол № 30/5</t>
  </si>
  <si>
    <t>решение ГКРЧ
от 15.05.95
Протокол № 30/5</t>
  </si>
  <si>
    <t>решения ГКРЧ
от 05.07.93 протокол № 13/2
от 28.12.98 протокол № 11/1</t>
  </si>
  <si>
    <t>решение ГКРЧ
от 25.06.2007 № 07-21-01-001</t>
  </si>
  <si>
    <t>решение ГКРЧ
от 27.11.2000 протокол № 4/1</t>
  </si>
  <si>
    <t>решение ГКРЧ
от 19.08.2009 № 09-04-05-1</t>
  </si>
  <si>
    <t>решение ГКРЧ
от 28.12.2010 № 10-10-04</t>
  </si>
  <si>
    <t>решение ГКРЧ
от 20.12.2011 № 11-13-07-5</t>
  </si>
  <si>
    <t>решение ГКРЧ
от 31.03.2003 
протокол № 25/6</t>
  </si>
  <si>
    <t>решения ГКРЧ
от 27.07.98 протокол № 8/6
от 27.11.2000 протокол № 4/1</t>
  </si>
  <si>
    <t>решение ГКРЧ
от 26.02.2008 № 08-23-08-001</t>
  </si>
  <si>
    <t>решения ГКРЧ
от 27.07.98 протокол № 8/6
от 11.09.99 протокол № 17/4</t>
  </si>
  <si>
    <t>решение ГКРЧ
от 28.05.2001 протокол № 9/5</t>
  </si>
  <si>
    <t>решение ГКРЧ
от № 07-21-01-001</t>
  </si>
  <si>
    <t>решение ГКРЧ
от 15.12.2009 № 09-05-06</t>
  </si>
  <si>
    <t>решения ГКРЧ
от 15.12.2009 № 09-05-06
от  01.12.2003 протокол № 30/1</t>
  </si>
  <si>
    <t>решение ГКРЧ
от 24.12.91
протокол № 15/3</t>
  </si>
  <si>
    <t>решение ГКРЧ
от 24.12.91
Протокол № 15/3</t>
  </si>
  <si>
    <t>решение ГКРЧ
от 31.03.2003
протокол № 25/6</t>
  </si>
  <si>
    <t>решение ГКРЧ
от 15.07.2010 № 10-07-04-3</t>
  </si>
  <si>
    <t>решение ГКРЧ
от 23.12.2002 № 23/5</t>
  </si>
  <si>
    <t>решение ГКРЧ
от 26.02.2008 № 08-23-03-001</t>
  </si>
  <si>
    <t>решение ГКРЧ
от  05.03.2001 протокол № 6/2</t>
  </si>
  <si>
    <t>решение ГКРЧ
от 05.03.2001 протокол № 6/2</t>
  </si>
  <si>
    <t>технологии
фиксированной службы</t>
  </si>
  <si>
    <t>1770-1795 МГц</t>
  </si>
  <si>
    <t>метеорологические РЛС аэрологического зондирования атмосферы</t>
  </si>
  <si>
    <t>дополнительное распределение: вспомогательная служба метеорологии
(примечание 217 ТРПЧ)</t>
  </si>
  <si>
    <t>2483,775-2494,845 МГц</t>
  </si>
  <si>
    <t>фиксированный беспроводный доступ, за исключением технологии WiMAX</t>
  </si>
  <si>
    <t>Дополнительное распределение до 2006 г.: фиксированная</t>
  </si>
  <si>
    <t>передвижные и стационарные 
репортажные телевизионные станции</t>
  </si>
  <si>
    <t>дополнительное распределение: фиксированная</t>
  </si>
  <si>
    <t>ФИКСИРОВАННАЯ, до 2006 г.
дополнительное распределение с 2006 г.: фиксированная</t>
  </si>
  <si>
    <t>ФИКСИРОВАННАЯ, до 2006 г.
дополнительное распределение с 2006 г.: фиксированная
(примечание 320 ТРПЧ)</t>
  </si>
  <si>
    <t>РРС прямой видимости 
с частотным планом 
для полосы радиочастот 3400-3900 МГц, 
не являющиеся магистральными</t>
  </si>
  <si>
    <t>дополнительное распределение: 
фиксированная</t>
  </si>
  <si>
    <t>РРС прямой видимости 
с частотным планом 
для полосы радиочастот 5670-6170 МГц, 
не являющиеся магистральными</t>
  </si>
  <si>
    <t>дополнительное распределение до 2006 г.: фиксированная
(примечание 227 ТРПЧ до 2006 г.)</t>
  </si>
  <si>
    <t>дополнительное распределение: фиксированная
(примечание 264 ТРПЧ)</t>
  </si>
  <si>
    <t>7250-7450 МГц</t>
  </si>
  <si>
    <t>7450-7550 МГц</t>
  </si>
  <si>
    <t>системы фиксированной радиослужбы в пределах координационной зоны 
(100 километров от основного судового хода внутренних водных путей в азимутальном направлении)</t>
  </si>
  <si>
    <t>системы сухопутной подвижной радиослужбы в пределах координационной зоны 
(100 километров от основного судового хода внутренних водных путей в азимутальном направлении), 
за исключением автоматических идентификационных систем в устьевых участках рек и на внутренних водных путях</t>
  </si>
  <si>
    <t>дополнительное распределение: 
сухопутная подвижная</t>
  </si>
  <si>
    <t>цифровые системы MMDS</t>
  </si>
  <si>
    <t>аналоговые системы эфирно-кабельного
телевидения LMDS</t>
  </si>
  <si>
    <t>Группа 2
Кперсп = 3.0</t>
  </si>
  <si>
    <t>технологии
фиксированной службы*</t>
  </si>
  <si>
    <t>*-Кроме РИЧ для цифровых систем беспроводного доступа технологии DECT</t>
  </si>
  <si>
    <t>(примечание введено решением ГКРЧ при Минкомсвязи России от 22.07.2014 N 14-26-12)</t>
  </si>
  <si>
    <t>Примечание: магистральные радиорелейные линии связи прямой видимости - это радиорелейные линии связи в составе сети связи 
общего пользования единой сети электросвязи Российской Федерации, построенные на оборудовании в соответствии с техническими требованиями 
для магистральных радиорелейных линий и функционирующие преимущественно на территории двух и более субъектов Российской Федерации.</t>
  </si>
  <si>
    <t>дополнительное распределение: сухопутная подвижная
(примечание 168 ТРПЧ)</t>
  </si>
  <si>
    <t>СПРАВОЧНИК
значений коэффициента, учитывающего перспективность технологий, 
применяемых при использовании радиочастотного спектра</t>
  </si>
  <si>
    <t>Идентификатор РЭС в соответствии с ЕТС</t>
  </si>
  <si>
    <t>11.2.1., 11.2.2.1., 11.2.2.2, 11.2.2.3., 11.2.2.4., 11.2.2.5</t>
  </si>
  <si>
    <t>19.6.</t>
  </si>
  <si>
    <t>18.2.5.</t>
  </si>
  <si>
    <t>19.2.</t>
  </si>
  <si>
    <t>19.3.</t>
  </si>
  <si>
    <t>19.5.</t>
  </si>
  <si>
    <t>18.1.1.1.</t>
  </si>
  <si>
    <t>18.1.2.1., 18.1.2.2., 18.1.5., 18.1.7., 18.1.8., 18.2.5., 18.2.1., 18.2.6., 18.2.8.</t>
  </si>
  <si>
    <t>18.1.2.2., 18.1.5., 18.1.8., 18.2.1., 18.2.5., 18.2.6., 18.2.8.</t>
  </si>
  <si>
    <t>18.8.</t>
  </si>
  <si>
    <t>19.4.4.1., 19.4.4.2., 19.4.4.3., 19.4.4.4.</t>
  </si>
  <si>
    <t>19.2., 19.5., 19.6.</t>
  </si>
  <si>
    <t>5.1.1.</t>
  </si>
  <si>
    <t>19.2., 19.4.4.1., 19.4.4.2., 19.4.4.3., 19.4.4.4.</t>
  </si>
  <si>
    <t>19.4.3.</t>
  </si>
  <si>
    <t>19.4.5.</t>
  </si>
  <si>
    <t>19.2., 19.7.</t>
  </si>
  <si>
    <t>18.1.5., 18.1.8., 18.2.1., 18.2.2., 18.2.5., 18.2.6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</si>
</sst>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42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0" fontId="8" fillId="33" borderId="11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11" xfId="54" applyNumberFormat="1" applyFont="1" applyFill="1" applyBorder="1" applyAlignment="1">
      <alignment horizontal="left" vertical="center" wrapText="1"/>
      <protection/>
    </xf>
    <xf numFmtId="49" fontId="10" fillId="0" borderId="11" xfId="53" applyNumberFormat="1" applyFont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left" vertical="center" wrapText="1"/>
      <protection/>
    </xf>
    <xf numFmtId="49" fontId="10" fillId="0" borderId="13" xfId="53" applyNumberFormat="1" applyFont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left" vertical="center" wrapText="1"/>
      <protection/>
    </xf>
    <xf numFmtId="49" fontId="10" fillId="0" borderId="12" xfId="53" applyNumberFormat="1" applyFont="1" applyBorder="1" applyAlignment="1">
      <alignment horizontal="center" vertical="center" wrapText="1"/>
      <protection/>
    </xf>
    <xf numFmtId="0" fontId="5" fillId="0" borderId="12" xfId="54" applyNumberFormat="1" applyFont="1" applyFill="1" applyBorder="1" applyAlignment="1">
      <alignment horizontal="center" vertical="center" wrapText="1"/>
      <protection/>
    </xf>
    <xf numFmtId="49" fontId="5" fillId="34" borderId="12" xfId="54" applyNumberFormat="1" applyFont="1" applyFill="1" applyBorder="1" applyAlignment="1">
      <alignment horizontal="left" vertical="center" wrapText="1"/>
      <protection/>
    </xf>
    <xf numFmtId="49" fontId="5" fillId="34" borderId="11" xfId="54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5" fillId="35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1" fillId="0" borderId="12" xfId="42" applyFont="1" applyBorder="1" applyAlignment="1" applyProtection="1">
      <alignment horizontal="center" vertical="center"/>
      <protection/>
    </xf>
    <xf numFmtId="49" fontId="5" fillId="0" borderId="14" xfId="54" applyNumberFormat="1" applyFont="1" applyFill="1" applyBorder="1" applyAlignment="1">
      <alignment horizontal="left" vertical="center" wrapText="1"/>
      <protection/>
    </xf>
    <xf numFmtId="49" fontId="10" fillId="0" borderId="14" xfId="53" applyNumberFormat="1" applyFont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8" fillId="36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1" fillId="0" borderId="15" xfId="42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1" fillId="0" borderId="16" xfId="42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11" xfId="42" applyFont="1" applyBorder="1" applyAlignment="1" applyProtection="1">
      <alignment horizontal="center" vertical="center"/>
      <protection/>
    </xf>
    <xf numFmtId="0" fontId="11" fillId="0" borderId="13" xfId="42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1" fillId="0" borderId="13" xfId="42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1" fillId="0" borderId="15" xfId="42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49" fontId="5" fillId="0" borderId="15" xfId="54" applyNumberFormat="1" applyFont="1" applyFill="1" applyBorder="1" applyAlignment="1">
      <alignment horizontal="left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8" fillId="36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38" borderId="14" xfId="42" applyFont="1" applyFill="1" applyBorder="1" applyAlignment="1" applyProtection="1">
      <alignment horizontal="center" vertical="center" wrapText="1"/>
      <protection/>
    </xf>
    <xf numFmtId="0" fontId="11" fillId="38" borderId="13" xfId="42" applyFont="1" applyFill="1" applyBorder="1" applyAlignment="1" applyProtection="1">
      <alignment horizontal="center" vertical="center" wrapText="1"/>
      <protection/>
    </xf>
    <xf numFmtId="0" fontId="11" fillId="38" borderId="12" xfId="42" applyFont="1" applyFill="1" applyBorder="1" applyAlignment="1" applyProtection="1">
      <alignment horizontal="center" vertical="center" wrapText="1"/>
      <protection/>
    </xf>
    <xf numFmtId="0" fontId="11" fillId="38" borderId="11" xfId="42" applyFont="1" applyFill="1" applyBorder="1" applyAlignment="1" applyProtection="1">
      <alignment horizontal="center" vertical="center" wrapText="1"/>
      <protection/>
    </xf>
    <xf numFmtId="0" fontId="11" fillId="38" borderId="15" xfId="42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12" fillId="38" borderId="14" xfId="54" applyFont="1" applyFill="1" applyBorder="1" applyAlignment="1">
      <alignment wrapText="1"/>
      <protection/>
    </xf>
    <xf numFmtId="0" fontId="12" fillId="0" borderId="14" xfId="54" applyFont="1" applyFill="1" applyBorder="1" applyAlignment="1">
      <alignment wrapText="1"/>
      <protection/>
    </xf>
    <xf numFmtId="0" fontId="12" fillId="0" borderId="11" xfId="54" applyFont="1" applyFill="1" applyBorder="1" applyAlignment="1">
      <alignment wrapText="1"/>
      <protection/>
    </xf>
    <xf numFmtId="0" fontId="12" fillId="0" borderId="17" xfId="54" applyFont="1" applyFill="1" applyBorder="1" applyAlignment="1">
      <alignment wrapText="1"/>
      <protection/>
    </xf>
    <xf numFmtId="0" fontId="5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11" fillId="38" borderId="17" xfId="42" applyFont="1" applyFill="1" applyBorder="1" applyAlignment="1" applyProtection="1">
      <alignment horizontal="center" vertical="center" wrapText="1"/>
      <protection/>
    </xf>
    <xf numFmtId="0" fontId="11" fillId="38" borderId="14" xfId="42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7" xfId="54" applyFont="1" applyFill="1" applyBorder="1" applyAlignment="1">
      <alignment horizontal="right" wrapText="1"/>
      <protection/>
    </xf>
    <xf numFmtId="0" fontId="12" fillId="0" borderId="14" xfId="54" applyFont="1" applyFill="1" applyBorder="1" applyAlignment="1">
      <alignment horizontal="right" wrapText="1"/>
      <protection/>
    </xf>
    <xf numFmtId="49" fontId="10" fillId="0" borderId="17" xfId="53" applyNumberFormat="1" applyFont="1" applyBorder="1" applyAlignment="1">
      <alignment horizontal="center" vertical="center" wrapText="1"/>
      <protection/>
    </xf>
    <xf numFmtId="49" fontId="10" fillId="0" borderId="14" xfId="53" applyNumberFormat="1" applyFont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5" fillId="34" borderId="17" xfId="54" applyNumberFormat="1" applyFont="1" applyFill="1" applyBorder="1" applyAlignment="1">
      <alignment horizontal="left" vertical="center" wrapText="1"/>
      <protection/>
    </xf>
    <xf numFmtId="49" fontId="5" fillId="34" borderId="14" xfId="54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12" fillId="0" borderId="11" xfId="54" applyFont="1" applyFill="1" applyBorder="1" applyAlignment="1">
      <alignment wrapText="1"/>
      <protection/>
    </xf>
    <xf numFmtId="0" fontId="12" fillId="0" borderId="17" xfId="54" applyFont="1" applyFill="1" applyBorder="1" applyAlignment="1">
      <alignment wrapText="1"/>
      <protection/>
    </xf>
    <xf numFmtId="0" fontId="12" fillId="0" borderId="14" xfId="54" applyFont="1" applyFill="1" applyBorder="1" applyAlignment="1">
      <alignment wrapText="1"/>
      <protection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J59"/>
  <sheetViews>
    <sheetView tabSelected="1" zoomScalePageLayoutView="0" workbookViewId="0" topLeftCell="A1">
      <selection activeCell="F15" sqref="F15"/>
    </sheetView>
  </sheetViews>
  <sheetFormatPr defaultColWidth="9.28125" defaultRowHeight="15"/>
  <cols>
    <col min="1" max="1" width="9.28125" style="25" customWidth="1"/>
    <col min="2" max="3" width="15.00390625" style="26" customWidth="1"/>
    <col min="4" max="4" width="50.421875" style="30" customWidth="1"/>
    <col min="5" max="5" width="13.00390625" style="13" customWidth="1"/>
    <col min="6" max="6" width="17.57421875" style="13" customWidth="1"/>
    <col min="7" max="7" width="29.28125" style="68" customWidth="1"/>
    <col min="8" max="16384" width="9.28125" style="13" customWidth="1"/>
  </cols>
  <sheetData>
    <row r="1" spans="1:7" ht="75" customHeight="1" thickBot="1">
      <c r="A1" s="97" t="s">
        <v>152</v>
      </c>
      <c r="B1" s="98"/>
      <c r="C1" s="98"/>
      <c r="D1" s="98"/>
      <c r="E1" s="98"/>
      <c r="F1" s="98"/>
      <c r="G1" s="98"/>
    </row>
    <row r="2" spans="1:244" ht="53.25" thickBot="1">
      <c r="A2" s="39" t="s">
        <v>8</v>
      </c>
      <c r="B2" s="9" t="s">
        <v>71</v>
      </c>
      <c r="C2" s="9" t="s">
        <v>70</v>
      </c>
      <c r="D2" s="10" t="s">
        <v>7</v>
      </c>
      <c r="E2" s="10" t="s">
        <v>67</v>
      </c>
      <c r="F2" s="11" t="s">
        <v>68</v>
      </c>
      <c r="G2" s="67" t="s">
        <v>146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7" ht="39.75" thickBot="1">
      <c r="A3" s="40">
        <v>1</v>
      </c>
      <c r="B3" s="75">
        <v>76</v>
      </c>
      <c r="C3" s="76">
        <v>100</v>
      </c>
      <c r="D3" s="36" t="s">
        <v>5</v>
      </c>
      <c r="E3" s="37" t="s">
        <v>2</v>
      </c>
      <c r="F3" s="38" t="s">
        <v>1</v>
      </c>
      <c r="G3" s="69" t="s">
        <v>69</v>
      </c>
    </row>
    <row r="4" spans="1:7" ht="39.75" thickBot="1">
      <c r="A4" s="96">
        <f>A3+1</f>
        <v>2</v>
      </c>
      <c r="B4" s="100">
        <v>156.8375</v>
      </c>
      <c r="C4" s="100">
        <v>162.7625</v>
      </c>
      <c r="D4" s="17" t="s">
        <v>21</v>
      </c>
      <c r="E4" s="90" t="s">
        <v>2</v>
      </c>
      <c r="F4" s="19" t="s">
        <v>1</v>
      </c>
      <c r="G4" s="70" t="s">
        <v>117</v>
      </c>
    </row>
    <row r="5" spans="1:7" ht="39.75" thickBot="1">
      <c r="A5" s="96"/>
      <c r="B5" s="100"/>
      <c r="C5" s="100"/>
      <c r="D5" s="20" t="s">
        <v>3</v>
      </c>
      <c r="E5" s="91"/>
      <c r="F5" s="22" t="s">
        <v>1</v>
      </c>
      <c r="G5" s="71" t="s">
        <v>107</v>
      </c>
    </row>
    <row r="6" spans="1:7" ht="39.75" thickBot="1">
      <c r="A6" s="40">
        <v>3</v>
      </c>
      <c r="B6" s="77">
        <v>307</v>
      </c>
      <c r="C6" s="77">
        <v>308</v>
      </c>
      <c r="D6" s="14" t="s">
        <v>0</v>
      </c>
      <c r="E6" s="15" t="s">
        <v>2</v>
      </c>
      <c r="F6" s="16" t="s">
        <v>1</v>
      </c>
      <c r="G6" s="72" t="s">
        <v>101</v>
      </c>
    </row>
    <row r="7" spans="1:7" ht="39.75" thickBot="1">
      <c r="A7" s="40">
        <v>4</v>
      </c>
      <c r="B7" s="77">
        <v>343</v>
      </c>
      <c r="C7" s="77">
        <v>344</v>
      </c>
      <c r="D7" s="14" t="s">
        <v>0</v>
      </c>
      <c r="E7" s="15" t="s">
        <v>2</v>
      </c>
      <c r="F7" s="16" t="s">
        <v>1</v>
      </c>
      <c r="G7" s="72" t="s">
        <v>101</v>
      </c>
    </row>
    <row r="8" spans="1:7" ht="39.75" thickBot="1">
      <c r="A8" s="40">
        <v>5</v>
      </c>
      <c r="B8" s="77">
        <v>390</v>
      </c>
      <c r="C8" s="77">
        <v>399.9</v>
      </c>
      <c r="D8" s="14" t="s">
        <v>3</v>
      </c>
      <c r="E8" s="15" t="s">
        <v>2</v>
      </c>
      <c r="F8" s="16" t="s">
        <v>1</v>
      </c>
      <c r="G8" s="72" t="s">
        <v>99</v>
      </c>
    </row>
    <row r="9" spans="1:7" ht="39.75" thickBot="1">
      <c r="A9" s="40">
        <v>6</v>
      </c>
      <c r="B9" s="77">
        <v>410</v>
      </c>
      <c r="C9" s="77">
        <v>420</v>
      </c>
      <c r="D9" s="14" t="s">
        <v>3</v>
      </c>
      <c r="E9" s="15" t="s">
        <v>2</v>
      </c>
      <c r="F9" s="16" t="s">
        <v>1</v>
      </c>
      <c r="G9" s="72" t="s">
        <v>99</v>
      </c>
    </row>
    <row r="10" spans="1:7" ht="39.75" thickBot="1">
      <c r="A10" s="40">
        <v>7</v>
      </c>
      <c r="B10" s="77">
        <v>420</v>
      </c>
      <c r="C10" s="77">
        <v>430</v>
      </c>
      <c r="D10" s="14" t="s">
        <v>3</v>
      </c>
      <c r="E10" s="15" t="s">
        <v>2</v>
      </c>
      <c r="F10" s="16" t="s">
        <v>1</v>
      </c>
      <c r="G10" s="72" t="s">
        <v>99</v>
      </c>
    </row>
    <row r="11" spans="1:7" ht="39.75" thickBot="1">
      <c r="A11" s="40">
        <v>8</v>
      </c>
      <c r="B11" s="77">
        <v>430</v>
      </c>
      <c r="C11" s="77">
        <v>432</v>
      </c>
      <c r="D11" s="14" t="s">
        <v>3</v>
      </c>
      <c r="E11" s="15" t="s">
        <v>2</v>
      </c>
      <c r="F11" s="16" t="s">
        <v>1</v>
      </c>
      <c r="G11" s="72" t="s">
        <v>99</v>
      </c>
    </row>
    <row r="12" spans="1:7" ht="39.75" thickBot="1">
      <c r="A12" s="40">
        <v>9</v>
      </c>
      <c r="B12" s="77">
        <v>432</v>
      </c>
      <c r="C12" s="77">
        <v>438</v>
      </c>
      <c r="D12" s="14" t="s">
        <v>3</v>
      </c>
      <c r="E12" s="15" t="s">
        <v>2</v>
      </c>
      <c r="F12" s="16" t="s">
        <v>1</v>
      </c>
      <c r="G12" s="72" t="s">
        <v>99</v>
      </c>
    </row>
    <row r="13" spans="1:7" ht="39.75" thickBot="1">
      <c r="A13" s="96">
        <v>10</v>
      </c>
      <c r="B13" s="101">
        <v>440</v>
      </c>
      <c r="C13" s="101">
        <v>460</v>
      </c>
      <c r="D13" s="17" t="s">
        <v>21</v>
      </c>
      <c r="E13" s="90" t="s">
        <v>2</v>
      </c>
      <c r="F13" s="19" t="s">
        <v>1</v>
      </c>
      <c r="G13" s="70" t="s">
        <v>115</v>
      </c>
    </row>
    <row r="14" spans="1:7" ht="39.75" thickBot="1">
      <c r="A14" s="96"/>
      <c r="B14" s="102"/>
      <c r="C14" s="102"/>
      <c r="D14" s="20" t="s">
        <v>3</v>
      </c>
      <c r="E14" s="91"/>
      <c r="F14" s="22" t="s">
        <v>1</v>
      </c>
      <c r="G14" s="71" t="s">
        <v>100</v>
      </c>
    </row>
    <row r="15" spans="1:7" ht="39.75" thickBot="1">
      <c r="A15" s="96">
        <v>11</v>
      </c>
      <c r="B15" s="101">
        <v>460</v>
      </c>
      <c r="C15" s="101">
        <v>470</v>
      </c>
      <c r="D15" s="17" t="s">
        <v>0</v>
      </c>
      <c r="E15" s="18" t="s">
        <v>2</v>
      </c>
      <c r="F15" s="19" t="s">
        <v>1</v>
      </c>
      <c r="G15" s="70" t="s">
        <v>116</v>
      </c>
    </row>
    <row r="16" spans="1:7" ht="39.75" thickBot="1">
      <c r="A16" s="96"/>
      <c r="B16" s="102"/>
      <c r="C16" s="102"/>
      <c r="D16" s="20" t="s">
        <v>3</v>
      </c>
      <c r="E16" s="21" t="s">
        <v>2</v>
      </c>
      <c r="F16" s="22" t="s">
        <v>1</v>
      </c>
      <c r="G16" s="71" t="s">
        <v>100</v>
      </c>
    </row>
    <row r="17" spans="1:7" ht="15.75" customHeight="1" thickBot="1">
      <c r="A17" s="99">
        <v>12</v>
      </c>
      <c r="B17" s="100">
        <v>470</v>
      </c>
      <c r="C17" s="100">
        <v>638</v>
      </c>
      <c r="D17" s="94" t="s">
        <v>63</v>
      </c>
      <c r="E17" s="92" t="s">
        <v>2</v>
      </c>
      <c r="F17" s="82"/>
      <c r="G17" s="84" t="s">
        <v>106</v>
      </c>
    </row>
    <row r="18" spans="1:7" ht="12" customHeight="1" thickBot="1">
      <c r="A18" s="99"/>
      <c r="B18" s="100"/>
      <c r="C18" s="100"/>
      <c r="D18" s="95"/>
      <c r="E18" s="93"/>
      <c r="F18" s="83"/>
      <c r="G18" s="85"/>
    </row>
    <row r="19" spans="1:7" ht="27" customHeight="1" thickBot="1">
      <c r="A19" s="96">
        <v>13</v>
      </c>
      <c r="B19" s="100">
        <v>790</v>
      </c>
      <c r="C19" s="100">
        <v>862</v>
      </c>
      <c r="D19" s="94" t="s">
        <v>151</v>
      </c>
      <c r="E19" s="90" t="s">
        <v>6</v>
      </c>
      <c r="F19" s="82"/>
      <c r="G19" s="84" t="s">
        <v>113</v>
      </c>
    </row>
    <row r="20" spans="1:7" ht="4.5" customHeight="1" thickBot="1">
      <c r="A20" s="96"/>
      <c r="B20" s="100"/>
      <c r="C20" s="100"/>
      <c r="D20" s="95"/>
      <c r="E20" s="91"/>
      <c r="F20" s="83"/>
      <c r="G20" s="85"/>
    </row>
    <row r="21" spans="1:7" ht="39.75" thickBot="1">
      <c r="A21" s="40">
        <v>14</v>
      </c>
      <c r="B21" s="77">
        <v>862</v>
      </c>
      <c r="C21" s="77">
        <v>890</v>
      </c>
      <c r="D21" s="24" t="s">
        <v>151</v>
      </c>
      <c r="E21" s="15" t="s">
        <v>6</v>
      </c>
      <c r="F21" s="16"/>
      <c r="G21" s="72" t="s">
        <v>114</v>
      </c>
    </row>
    <row r="22" spans="1:7" ht="27" thickBot="1">
      <c r="A22" s="40">
        <v>15</v>
      </c>
      <c r="B22" s="77">
        <v>1427</v>
      </c>
      <c r="C22" s="77">
        <v>1429</v>
      </c>
      <c r="D22" s="14" t="s">
        <v>3</v>
      </c>
      <c r="E22" s="15" t="s">
        <v>6</v>
      </c>
      <c r="F22" s="16" t="s">
        <v>1</v>
      </c>
      <c r="G22" s="72" t="s">
        <v>102</v>
      </c>
    </row>
    <row r="23" spans="1:7" ht="27" thickBot="1">
      <c r="A23" s="40">
        <v>16</v>
      </c>
      <c r="B23" s="77">
        <v>1429</v>
      </c>
      <c r="C23" s="77">
        <v>1452</v>
      </c>
      <c r="D23" s="14" t="s">
        <v>3</v>
      </c>
      <c r="E23" s="15" t="s">
        <v>6</v>
      </c>
      <c r="F23" s="16" t="s">
        <v>1</v>
      </c>
      <c r="G23" s="72" t="s">
        <v>102</v>
      </c>
    </row>
    <row r="24" spans="1:7" ht="27" thickBot="1">
      <c r="A24" s="40">
        <v>17</v>
      </c>
      <c r="B24" s="77">
        <v>1452</v>
      </c>
      <c r="C24" s="77">
        <v>1492</v>
      </c>
      <c r="D24" s="14" t="s">
        <v>24</v>
      </c>
      <c r="E24" s="15" t="s">
        <v>6</v>
      </c>
      <c r="F24" s="16" t="s">
        <v>65</v>
      </c>
      <c r="G24" s="72" t="s">
        <v>102</v>
      </c>
    </row>
    <row r="25" spans="1:7" ht="27" thickBot="1">
      <c r="A25" s="40">
        <v>18</v>
      </c>
      <c r="B25" s="77">
        <v>1492</v>
      </c>
      <c r="C25" s="77">
        <v>1518</v>
      </c>
      <c r="D25" s="14" t="s">
        <v>3</v>
      </c>
      <c r="E25" s="15" t="s">
        <v>6</v>
      </c>
      <c r="F25" s="16" t="s">
        <v>1</v>
      </c>
      <c r="G25" s="72" t="s">
        <v>102</v>
      </c>
    </row>
    <row r="26" spans="1:7" ht="27" thickBot="1">
      <c r="A26" s="40">
        <v>19</v>
      </c>
      <c r="B26" s="77">
        <v>1518</v>
      </c>
      <c r="C26" s="77">
        <v>1525</v>
      </c>
      <c r="D26" s="14" t="s">
        <v>3</v>
      </c>
      <c r="E26" s="15" t="s">
        <v>6</v>
      </c>
      <c r="F26" s="16" t="s">
        <v>1</v>
      </c>
      <c r="G26" s="72" t="s">
        <v>102</v>
      </c>
    </row>
    <row r="27" spans="1:7" ht="27" thickBot="1">
      <c r="A27" s="40">
        <v>20</v>
      </c>
      <c r="B27" s="77">
        <v>1525</v>
      </c>
      <c r="C27" s="77">
        <v>1530</v>
      </c>
      <c r="D27" s="14" t="s">
        <v>3</v>
      </c>
      <c r="E27" s="15" t="s">
        <v>6</v>
      </c>
      <c r="F27" s="16" t="s">
        <v>1</v>
      </c>
      <c r="G27" s="72" t="s">
        <v>112</v>
      </c>
    </row>
    <row r="28" spans="1:7" ht="27" thickBot="1">
      <c r="A28" s="40">
        <v>21</v>
      </c>
      <c r="B28" s="77">
        <v>1530</v>
      </c>
      <c r="C28" s="77">
        <v>1535</v>
      </c>
      <c r="D28" s="14" t="s">
        <v>24</v>
      </c>
      <c r="E28" s="15" t="s">
        <v>6</v>
      </c>
      <c r="F28" s="16" t="s">
        <v>66</v>
      </c>
      <c r="G28" s="72" t="s">
        <v>102</v>
      </c>
    </row>
    <row r="29" spans="1:7" ht="27" thickBot="1">
      <c r="A29" s="40">
        <v>22</v>
      </c>
      <c r="B29" s="77">
        <v>1700</v>
      </c>
      <c r="C29" s="77">
        <v>1710</v>
      </c>
      <c r="D29" s="14" t="s">
        <v>3</v>
      </c>
      <c r="E29" s="15" t="s">
        <v>2</v>
      </c>
      <c r="F29" s="16" t="s">
        <v>1</v>
      </c>
      <c r="G29" s="72" t="s">
        <v>103</v>
      </c>
    </row>
    <row r="30" spans="1:7" ht="27" customHeight="1">
      <c r="A30" s="86">
        <v>23</v>
      </c>
      <c r="B30" s="88">
        <v>1710</v>
      </c>
      <c r="C30" s="88">
        <v>1930</v>
      </c>
      <c r="D30" s="65" t="s">
        <v>3</v>
      </c>
      <c r="E30" s="90" t="s">
        <v>2</v>
      </c>
      <c r="F30" s="66" t="s">
        <v>1</v>
      </c>
      <c r="G30" s="73" t="s">
        <v>103</v>
      </c>
    </row>
    <row r="31" spans="1:7" ht="39.75" thickBot="1">
      <c r="A31" s="87"/>
      <c r="B31" s="89"/>
      <c r="C31" s="89"/>
      <c r="D31" s="23" t="s">
        <v>126</v>
      </c>
      <c r="E31" s="91"/>
      <c r="F31" s="22"/>
      <c r="G31" s="71" t="s">
        <v>109</v>
      </c>
    </row>
    <row r="32" spans="1:7" ht="27" thickBot="1">
      <c r="A32" s="40">
        <v>24</v>
      </c>
      <c r="B32" s="77">
        <v>1930</v>
      </c>
      <c r="C32" s="77">
        <v>1980</v>
      </c>
      <c r="D32" s="14" t="s">
        <v>3</v>
      </c>
      <c r="E32" s="15" t="s">
        <v>2</v>
      </c>
      <c r="F32" s="16" t="s">
        <v>1</v>
      </c>
      <c r="G32" s="72" t="s">
        <v>103</v>
      </c>
    </row>
    <row r="33" spans="1:7" ht="39.75" thickBot="1">
      <c r="A33" s="40">
        <v>25</v>
      </c>
      <c r="B33" s="77">
        <v>1980</v>
      </c>
      <c r="C33" s="77">
        <v>2010</v>
      </c>
      <c r="D33" s="14" t="s">
        <v>3</v>
      </c>
      <c r="E33" s="15" t="s">
        <v>2</v>
      </c>
      <c r="F33" s="16" t="s">
        <v>1</v>
      </c>
      <c r="G33" s="72" t="s">
        <v>108</v>
      </c>
    </row>
    <row r="34" spans="1:7" ht="27" thickBot="1">
      <c r="A34" s="40">
        <v>26</v>
      </c>
      <c r="B34" s="77">
        <v>2010</v>
      </c>
      <c r="C34" s="77">
        <v>2025</v>
      </c>
      <c r="D34" s="14" t="s">
        <v>3</v>
      </c>
      <c r="E34" s="15" t="s">
        <v>2</v>
      </c>
      <c r="F34" s="16" t="s">
        <v>1</v>
      </c>
      <c r="G34" s="72" t="s">
        <v>103</v>
      </c>
    </row>
    <row r="35" spans="1:7" ht="27" thickBot="1">
      <c r="A35" s="40">
        <v>27</v>
      </c>
      <c r="B35" s="77">
        <v>2025</v>
      </c>
      <c r="C35" s="77">
        <v>2100</v>
      </c>
      <c r="D35" s="14" t="s">
        <v>3</v>
      </c>
      <c r="E35" s="15" t="s">
        <v>2</v>
      </c>
      <c r="F35" s="16" t="s">
        <v>1</v>
      </c>
      <c r="G35" s="72" t="s">
        <v>103</v>
      </c>
    </row>
    <row r="36" spans="1:7" ht="39.75" thickBot="1">
      <c r="A36" s="40">
        <v>28</v>
      </c>
      <c r="B36" s="77">
        <v>2170</v>
      </c>
      <c r="C36" s="77">
        <v>2200</v>
      </c>
      <c r="D36" s="14" t="s">
        <v>3</v>
      </c>
      <c r="E36" s="15" t="s">
        <v>6</v>
      </c>
      <c r="F36" s="16" t="s">
        <v>1</v>
      </c>
      <c r="G36" s="72" t="s">
        <v>110</v>
      </c>
    </row>
    <row r="37" spans="1:7" ht="27" thickBot="1">
      <c r="A37" s="40">
        <v>29</v>
      </c>
      <c r="B37" s="78">
        <v>2300</v>
      </c>
      <c r="C37" s="78">
        <v>2450</v>
      </c>
      <c r="D37" s="20" t="s">
        <v>3</v>
      </c>
      <c r="E37" s="21" t="s">
        <v>6</v>
      </c>
      <c r="F37" s="22" t="s">
        <v>1</v>
      </c>
      <c r="G37" s="71" t="s">
        <v>104</v>
      </c>
    </row>
    <row r="38" spans="1:7" ht="27" thickBot="1">
      <c r="A38" s="40">
        <v>30</v>
      </c>
      <c r="B38" s="77">
        <v>2483.5</v>
      </c>
      <c r="C38" s="77">
        <v>2500</v>
      </c>
      <c r="D38" s="14" t="s">
        <v>3</v>
      </c>
      <c r="E38" s="15" t="s">
        <v>6</v>
      </c>
      <c r="F38" s="16" t="s">
        <v>1</v>
      </c>
      <c r="G38" s="72" t="s">
        <v>111</v>
      </c>
    </row>
    <row r="39" spans="1:7" ht="39.75" thickBot="1">
      <c r="A39" s="79">
        <v>31</v>
      </c>
      <c r="B39" s="78">
        <v>2500</v>
      </c>
      <c r="C39" s="78">
        <v>2520</v>
      </c>
      <c r="D39" s="20" t="s">
        <v>3</v>
      </c>
      <c r="E39" s="21" t="s">
        <v>6</v>
      </c>
      <c r="F39" s="22" t="s">
        <v>1</v>
      </c>
      <c r="G39" s="71" t="s">
        <v>64</v>
      </c>
    </row>
    <row r="40" spans="1:7" ht="39.75" thickBot="1">
      <c r="A40" s="40">
        <v>32</v>
      </c>
      <c r="B40" s="78">
        <v>2520</v>
      </c>
      <c r="C40" s="78">
        <v>2655</v>
      </c>
      <c r="D40" s="20" t="s">
        <v>3</v>
      </c>
      <c r="E40" s="21" t="s">
        <v>6</v>
      </c>
      <c r="F40" s="22" t="s">
        <v>1</v>
      </c>
      <c r="G40" s="71" t="s">
        <v>64</v>
      </c>
    </row>
    <row r="41" spans="1:7" ht="39.75" thickBot="1">
      <c r="A41" s="40">
        <v>33</v>
      </c>
      <c r="B41" s="78">
        <v>2655</v>
      </c>
      <c r="C41" s="78">
        <v>2670</v>
      </c>
      <c r="D41" s="20" t="s">
        <v>3</v>
      </c>
      <c r="E41" s="21" t="s">
        <v>6</v>
      </c>
      <c r="F41" s="22" t="s">
        <v>1</v>
      </c>
      <c r="G41" s="71" t="s">
        <v>64</v>
      </c>
    </row>
    <row r="42" spans="1:7" ht="39.75" thickBot="1">
      <c r="A42" s="40">
        <v>34</v>
      </c>
      <c r="B42" s="78">
        <v>2670</v>
      </c>
      <c r="C42" s="78">
        <v>2690</v>
      </c>
      <c r="D42" s="20" t="s">
        <v>3</v>
      </c>
      <c r="E42" s="21" t="s">
        <v>6</v>
      </c>
      <c r="F42" s="22" t="s">
        <v>1</v>
      </c>
      <c r="G42" s="71" t="s">
        <v>64</v>
      </c>
    </row>
    <row r="43" spans="1:7" ht="39.75" thickBot="1">
      <c r="A43" s="40">
        <v>35</v>
      </c>
      <c r="B43" s="77">
        <v>2690</v>
      </c>
      <c r="C43" s="77">
        <v>2700</v>
      </c>
      <c r="D43" s="24" t="s">
        <v>137</v>
      </c>
      <c r="E43" s="21" t="s">
        <v>6</v>
      </c>
      <c r="F43" s="16"/>
      <c r="G43" s="72" t="s">
        <v>64</v>
      </c>
    </row>
    <row r="44" spans="1:7" ht="27" thickBot="1">
      <c r="A44" s="40">
        <v>36</v>
      </c>
      <c r="B44" s="77">
        <v>3400</v>
      </c>
      <c r="C44" s="77">
        <v>3600</v>
      </c>
      <c r="D44" s="14" t="s">
        <v>3</v>
      </c>
      <c r="E44" s="15" t="s">
        <v>2</v>
      </c>
      <c r="F44" s="16" t="s">
        <v>1</v>
      </c>
      <c r="G44" s="72" t="s">
        <v>118</v>
      </c>
    </row>
    <row r="45" spans="1:7" ht="27" thickBot="1">
      <c r="A45" s="40">
        <v>37</v>
      </c>
      <c r="B45" s="77">
        <v>3600</v>
      </c>
      <c r="C45" s="77">
        <v>4200</v>
      </c>
      <c r="D45" s="14" t="s">
        <v>3</v>
      </c>
      <c r="E45" s="15" t="s">
        <v>2</v>
      </c>
      <c r="F45" s="16" t="s">
        <v>1</v>
      </c>
      <c r="G45" s="72" t="s">
        <v>118</v>
      </c>
    </row>
    <row r="46" spans="1:7" ht="27" thickBot="1">
      <c r="A46" s="40">
        <v>38</v>
      </c>
      <c r="B46" s="77">
        <v>5350</v>
      </c>
      <c r="C46" s="77">
        <v>5470</v>
      </c>
      <c r="D46" s="24" t="s">
        <v>138</v>
      </c>
      <c r="E46" s="15" t="s">
        <v>6</v>
      </c>
      <c r="F46" s="16"/>
      <c r="G46" s="72" t="s">
        <v>119</v>
      </c>
    </row>
    <row r="47" spans="1:7" ht="27" thickBot="1">
      <c r="A47" s="40">
        <v>39</v>
      </c>
      <c r="B47" s="77">
        <v>5470</v>
      </c>
      <c r="C47" s="77">
        <v>5570</v>
      </c>
      <c r="D47" s="24" t="s">
        <v>138</v>
      </c>
      <c r="E47" s="15" t="s">
        <v>6</v>
      </c>
      <c r="F47" s="16"/>
      <c r="G47" s="72" t="s">
        <v>119</v>
      </c>
    </row>
    <row r="48" spans="1:7" ht="27" thickBot="1">
      <c r="A48" s="40">
        <v>40</v>
      </c>
      <c r="B48" s="77">
        <v>5570</v>
      </c>
      <c r="C48" s="77">
        <v>5650</v>
      </c>
      <c r="D48" s="24" t="s">
        <v>138</v>
      </c>
      <c r="E48" s="15" t="s">
        <v>6</v>
      </c>
      <c r="F48" s="16"/>
      <c r="G48" s="72" t="s">
        <v>119</v>
      </c>
    </row>
    <row r="49" spans="1:7" ht="27" thickBot="1">
      <c r="A49" s="40">
        <v>41</v>
      </c>
      <c r="B49" s="77">
        <v>5670</v>
      </c>
      <c r="C49" s="77">
        <v>5725</v>
      </c>
      <c r="D49" s="14" t="s">
        <v>3</v>
      </c>
      <c r="E49" s="15" t="s">
        <v>2</v>
      </c>
      <c r="F49" s="16" t="s">
        <v>1</v>
      </c>
      <c r="G49" s="72" t="s">
        <v>118</v>
      </c>
    </row>
    <row r="50" spans="1:7" ht="27" thickBot="1">
      <c r="A50" s="40">
        <v>42</v>
      </c>
      <c r="B50" s="77">
        <v>5725</v>
      </c>
      <c r="C50" s="77">
        <v>5830</v>
      </c>
      <c r="D50" s="14" t="s">
        <v>3</v>
      </c>
      <c r="E50" s="15" t="s">
        <v>2</v>
      </c>
      <c r="F50" s="16" t="s">
        <v>1</v>
      </c>
      <c r="G50" s="72" t="s">
        <v>118</v>
      </c>
    </row>
    <row r="51" spans="1:7" ht="27" thickBot="1">
      <c r="A51" s="40">
        <v>43</v>
      </c>
      <c r="B51" s="77">
        <v>5830</v>
      </c>
      <c r="C51" s="77">
        <v>5850</v>
      </c>
      <c r="D51" s="14" t="s">
        <v>3</v>
      </c>
      <c r="E51" s="15" t="s">
        <v>2</v>
      </c>
      <c r="F51" s="16" t="s">
        <v>1</v>
      </c>
      <c r="G51" s="72" t="s">
        <v>118</v>
      </c>
    </row>
    <row r="52" spans="1:7" ht="27" thickBot="1">
      <c r="A52" s="40">
        <v>44</v>
      </c>
      <c r="B52" s="77">
        <v>5850</v>
      </c>
      <c r="C52" s="77">
        <v>5925</v>
      </c>
      <c r="D52" s="14" t="s">
        <v>3</v>
      </c>
      <c r="E52" s="15" t="s">
        <v>2</v>
      </c>
      <c r="F52" s="16" t="s">
        <v>1</v>
      </c>
      <c r="G52" s="72" t="s">
        <v>118</v>
      </c>
    </row>
    <row r="53" spans="1:7" ht="27" thickBot="1">
      <c r="A53" s="40">
        <v>45</v>
      </c>
      <c r="B53" s="77">
        <v>5925</v>
      </c>
      <c r="C53" s="77">
        <v>6425</v>
      </c>
      <c r="D53" s="14" t="s">
        <v>3</v>
      </c>
      <c r="E53" s="15" t="s">
        <v>2</v>
      </c>
      <c r="F53" s="16" t="s">
        <v>1</v>
      </c>
      <c r="G53" s="72" t="s">
        <v>118</v>
      </c>
    </row>
    <row r="54" spans="1:7" ht="27" thickBot="1">
      <c r="A54" s="40">
        <v>46</v>
      </c>
      <c r="B54" s="77">
        <v>7250</v>
      </c>
      <c r="C54" s="77">
        <v>7450</v>
      </c>
      <c r="D54" s="14" t="s">
        <v>3</v>
      </c>
      <c r="E54" s="15" t="s">
        <v>2</v>
      </c>
      <c r="F54" s="16" t="s">
        <v>1</v>
      </c>
      <c r="G54" s="72" t="s">
        <v>105</v>
      </c>
    </row>
    <row r="55" spans="1:7" ht="27" thickBot="1">
      <c r="A55" s="40">
        <v>47</v>
      </c>
      <c r="B55" s="77">
        <v>7450</v>
      </c>
      <c r="C55" s="77">
        <v>7550</v>
      </c>
      <c r="D55" s="14" t="s">
        <v>3</v>
      </c>
      <c r="E55" s="15" t="s">
        <v>2</v>
      </c>
      <c r="F55" s="16" t="s">
        <v>1</v>
      </c>
      <c r="G55" s="72" t="s">
        <v>105</v>
      </c>
    </row>
    <row r="56" spans="1:7" ht="39.75" thickBot="1">
      <c r="A56" s="40">
        <v>48</v>
      </c>
      <c r="B56" s="77">
        <v>14400</v>
      </c>
      <c r="C56" s="77">
        <v>14470</v>
      </c>
      <c r="D56" s="24" t="s">
        <v>133</v>
      </c>
      <c r="E56" s="15" t="s">
        <v>2</v>
      </c>
      <c r="F56" s="16"/>
      <c r="G56" s="72" t="s">
        <v>120</v>
      </c>
    </row>
    <row r="57" spans="1:7" ht="39.75" thickBot="1">
      <c r="A57" s="40">
        <v>49</v>
      </c>
      <c r="B57" s="77">
        <v>14470</v>
      </c>
      <c r="C57" s="77">
        <v>14500</v>
      </c>
      <c r="D57" s="24" t="s">
        <v>133</v>
      </c>
      <c r="E57" s="15" t="s">
        <v>2</v>
      </c>
      <c r="F57" s="16"/>
      <c r="G57" s="72" t="s">
        <v>120</v>
      </c>
    </row>
    <row r="58" spans="1:7" ht="27" thickBot="1">
      <c r="A58" s="40">
        <v>50</v>
      </c>
      <c r="B58" s="78">
        <v>27500</v>
      </c>
      <c r="C58" s="78">
        <v>28500</v>
      </c>
      <c r="D58" s="17" t="s">
        <v>3</v>
      </c>
      <c r="E58" s="18" t="s">
        <v>2</v>
      </c>
      <c r="F58" s="19" t="s">
        <v>1</v>
      </c>
      <c r="G58" s="70" t="s">
        <v>121</v>
      </c>
    </row>
    <row r="59" spans="1:7" ht="27" thickBot="1">
      <c r="A59" s="40">
        <v>51</v>
      </c>
      <c r="B59" s="77">
        <v>28500</v>
      </c>
      <c r="C59" s="77">
        <v>29500</v>
      </c>
      <c r="D59" s="14" t="s">
        <v>3</v>
      </c>
      <c r="E59" s="15" t="s">
        <v>2</v>
      </c>
      <c r="F59" s="16" t="s">
        <v>1</v>
      </c>
      <c r="G59" s="72" t="s">
        <v>122</v>
      </c>
    </row>
  </sheetData>
  <sheetProtection/>
  <mergeCells count="30">
    <mergeCell ref="C15:C16"/>
    <mergeCell ref="B15:B16"/>
    <mergeCell ref="A1:G1"/>
    <mergeCell ref="A15:A16"/>
    <mergeCell ref="A17:A18"/>
    <mergeCell ref="C19:C20"/>
    <mergeCell ref="B19:B20"/>
    <mergeCell ref="C4:C5"/>
    <mergeCell ref="F19:F20"/>
    <mergeCell ref="G19:G20"/>
    <mergeCell ref="B13:B14"/>
    <mergeCell ref="C13:C14"/>
    <mergeCell ref="E13:E14"/>
    <mergeCell ref="E19:E20"/>
    <mergeCell ref="D17:D18"/>
    <mergeCell ref="E4:E5"/>
    <mergeCell ref="A19:A20"/>
    <mergeCell ref="A4:A5"/>
    <mergeCell ref="A13:A14"/>
    <mergeCell ref="B4:B5"/>
    <mergeCell ref="C17:C18"/>
    <mergeCell ref="B17:B18"/>
    <mergeCell ref="F17:F18"/>
    <mergeCell ref="G17:G18"/>
    <mergeCell ref="A30:A31"/>
    <mergeCell ref="C30:C31"/>
    <mergeCell ref="B30:B31"/>
    <mergeCell ref="E30:E31"/>
    <mergeCell ref="E17:E18"/>
    <mergeCell ref="D19:D20"/>
  </mergeCells>
  <hyperlinks>
    <hyperlink ref="G3" location="'76-100 МГц'!A1" display="'76-100 МГц'!A1"/>
    <hyperlink ref="G4" location="'156,8375-162,7625 МГц'!A1" display="'156,8375-162,7625 МГц'!A1"/>
    <hyperlink ref="G5" location="'156,8375-162,7625 МГц'!A1" display="'156,8375-162,7625 МГц'!A1"/>
    <hyperlink ref="G7" location="'343-344 МГц'!A1" display="'343-344 МГц'!A1"/>
    <hyperlink ref="G8" location="'390-399,9 МГц'!A1" display="'390-399,9 МГц'!A1"/>
    <hyperlink ref="G9" location="'410-420 МГц'!A1" display="'410-420 МГц'!A1"/>
    <hyperlink ref="G10" location="'420-430 МГц'!A1" display="'420-430 МГц'!A1"/>
    <hyperlink ref="G11" location="'430-432 МГц'!A1" display="'430-432 МГц'!A1"/>
    <hyperlink ref="G12" location="'432-438 МГц'!A1" display="'432-438 МГц'!A1"/>
    <hyperlink ref="G14" location="'440-460 МГц'!A1" display="'440-460 МГц'!A1"/>
    <hyperlink ref="G13" location="'440-460 МГц'!A1" display="'440-460 МГц'!A1"/>
    <hyperlink ref="G17" location="'470-638 МГц'!A1" display="'470-638 МГц'!A1"/>
    <hyperlink ref="G15" location="'460-470 МГц'!A1" display="'460-470 МГц'!A1"/>
    <hyperlink ref="G16" location="'460-470 МГц'!A1" display="'460-470 МГц'!A1"/>
    <hyperlink ref="G22" location="'1427-1429 МГц'!A1" display="'1427-1429 МГц'!A1"/>
    <hyperlink ref="G23" location="'1429-1452 МГц'!A1" display="'1429-1452 МГц'!A1"/>
    <hyperlink ref="G24" location="'1452-1492 МГц'!A1" display="'1452-1492 МГц'!A1"/>
    <hyperlink ref="G25" location="'1492-1518 МГц'!A1" display="'1492-1518 МГц'!A1"/>
    <hyperlink ref="G26" location="'1518-1525 МГц'!A1" display="'1518-1525 МГц'!A1"/>
    <hyperlink ref="G27" location="'1525-1530 МГц'!A1" display="'1525-1530 МГц'!A1"/>
    <hyperlink ref="G28" location="'1530-1535 МГц'!A1" display="'1530-1535 МГц'!A1"/>
    <hyperlink ref="G29" location="'1700-1710 МГц'!A1" display="'1700-1710 МГц'!A1"/>
    <hyperlink ref="G30" location="'1710-1930 МГц'!A1" display="'1710-1930 МГц'!A1"/>
    <hyperlink ref="G31" location="'1710-1930 МГц'!A1" display="'1710-1930 МГц'!A1"/>
    <hyperlink ref="G32" location="'1930-1980 МГц'!A1" display="'1930-1980 МГц'!A1"/>
    <hyperlink ref="G33" location="'1980-2010 МГц'!A1" display="'1980-2010 МГц'!A1"/>
    <hyperlink ref="G34" location="'2010-2025 МГц'!A1" display="'2010-2025 МГц'!A1"/>
    <hyperlink ref="G35" location="'2025-2100 МГц'!A1" display="'2025-2100 МГц'!A1"/>
    <hyperlink ref="G36" location="'2170-2200 МГц'!A1" display="'2170-2200 МГц'!A1"/>
    <hyperlink ref="G37" location="'2300-2450 МГц'!A1" display="'2300-2450 МГц'!A1"/>
    <hyperlink ref="G38" location="'2483,5-2500 МГц'!A1" display="'2483,5-2500 МГц'!A1"/>
    <hyperlink ref="G39" location="'2500-2520 МГц'!A1" display="'2500-2520 МГц'!A1"/>
    <hyperlink ref="G40" location="'2520-2655 МГц'!A1" display="'2520-2655 МГц'!A1"/>
    <hyperlink ref="G41" location="'2655-2670 МГц'!A1" display="'2655-2670 МГц'!A1"/>
    <hyperlink ref="G42" location="'2670-2690 МГц'!A1" display="'2670-2690 МГц'!A1"/>
    <hyperlink ref="G43" location="'2690-2700 МГц'!A1" display="'2690-2700 МГц'!A1"/>
    <hyperlink ref="G44" location="'3400-3600 МГц'!A1" display="'3400-3600 МГц'!A1"/>
    <hyperlink ref="G45" location="'3600-4200 МГц'!A1" display="'3600-4200 МГц'!A1"/>
    <hyperlink ref="G46" location="'5350-5470 МГц'!A1" display="'5350-5470 МГц'!A1"/>
    <hyperlink ref="G47" location="'5470-5570 МГц'!A1" display="'5470-5570 МГц'!A1"/>
    <hyperlink ref="G48" location="'5570-5650 МГц'!A1" display="'5570-5650 МГц'!A1"/>
    <hyperlink ref="G49" location="'5670-5725 МГц'!A1" display="'5670-5725 МГц'!A1"/>
    <hyperlink ref="G50" location="'5725-5830 МГц'!A1" display="'5725-5830 МГц'!A1"/>
    <hyperlink ref="G51" location="'5830-5850 МГц'!A1" display="'5830-5850 МГц'!A1"/>
    <hyperlink ref="G52" location="'5850-5925 МГц'!A1" display="'5850-5925 МГц'!A1"/>
    <hyperlink ref="G53" location="'5925-6425 МГц'!A1" display="'5925-6425 МГц'!A1"/>
    <hyperlink ref="G54" location="'7250-7450 МГц'!A1" display="'7250-7450 МГц'!A1"/>
    <hyperlink ref="G55" location="'7450-7550 МГц'!A1" display="'7450-7550 МГц'!A1"/>
    <hyperlink ref="G56" location="'14400-14470 МГц'!A1" display="'14400-14470 МГц'!A1"/>
    <hyperlink ref="G57" location="'14470-14500 МГц'!A1" display="'14470-14500 МГц'!A1"/>
    <hyperlink ref="G58" location="'27500-28500 МГц'!A1" display="'27500-28500 МГц'!A1"/>
    <hyperlink ref="G6" location="'307-308 МГц'!A1" display="'307-308 МГц'!A1"/>
    <hyperlink ref="G59" location="'28500-29500 МГц'!A1" display="'28500-29500 МГц'!A1"/>
    <hyperlink ref="G19" location="'790-862 МГц'!A1" display="'790-862 МГц'!A1"/>
    <hyperlink ref="G21" location="'862-890 МГц'!A1" display="'862-890 МГц'!A1"/>
  </hyperlinks>
  <printOptions/>
  <pageMargins left="0.44" right="0.47" top="0.59" bottom="0.39" header="0.3" footer="0.3"/>
  <pageSetup fitToHeight="18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2"/>
  <sheetViews>
    <sheetView zoomScale="205" zoomScaleNormal="205" zoomScalePageLayoutView="0" workbookViewId="0" topLeftCell="A1">
      <selection activeCell="A1" sqref="A1"/>
    </sheetView>
  </sheetViews>
  <sheetFormatPr defaultColWidth="9.140625" defaultRowHeight="15"/>
  <cols>
    <col min="2" max="2" width="27.00390625" style="0" customWidth="1"/>
    <col min="3" max="3" width="27.57421875" style="0" customWidth="1"/>
    <col min="4" max="5" width="24.57421875" style="0" customWidth="1"/>
    <col min="6" max="6" width="21.421875" style="0" customWidth="1"/>
  </cols>
  <sheetData>
    <row r="1" spans="1:6" s="2" customFormat="1" ht="46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 thickBot="1">
      <c r="A2" s="40">
        <v>1</v>
      </c>
      <c r="B2" s="40" t="s">
        <v>88</v>
      </c>
      <c r="C2" s="40" t="s">
        <v>3</v>
      </c>
      <c r="D2" s="6" t="s">
        <v>9</v>
      </c>
      <c r="E2" s="6" t="s">
        <v>157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F3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2" max="2" width="29.00390625" style="0" customWidth="1"/>
    <col min="3" max="3" width="28.7109375" style="0" customWidth="1"/>
    <col min="4" max="5" width="22.28125" style="0" customWidth="1"/>
    <col min="6" max="6" width="18.7109375" style="0" customWidth="1"/>
  </cols>
  <sheetData>
    <row r="1" spans="1:6" s="2" customFormat="1" ht="51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1.75" customHeight="1">
      <c r="A2" s="41">
        <v>1</v>
      </c>
      <c r="B2" s="41" t="s">
        <v>90</v>
      </c>
      <c r="C2" s="41" t="s">
        <v>3</v>
      </c>
      <c r="D2" s="8" t="s">
        <v>9</v>
      </c>
      <c r="E2" s="8" t="s">
        <v>157</v>
      </c>
      <c r="F2" s="53">
        <v>3</v>
      </c>
    </row>
    <row r="3" spans="1:6" ht="31.5" customHeight="1" thickBot="1">
      <c r="A3" s="34">
        <v>2</v>
      </c>
      <c r="B3" s="7" t="s">
        <v>91</v>
      </c>
      <c r="C3" s="7" t="s">
        <v>19</v>
      </c>
      <c r="D3" s="7" t="s">
        <v>89</v>
      </c>
      <c r="E3" s="7" t="s">
        <v>160</v>
      </c>
      <c r="F3" s="35">
        <v>3</v>
      </c>
    </row>
  </sheetData>
  <sheetProtection/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F3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2" max="2" width="31.421875" style="0" customWidth="1"/>
    <col min="3" max="3" width="21.7109375" style="0" customWidth="1"/>
    <col min="4" max="5" width="19.7109375" style="0" customWidth="1"/>
    <col min="6" max="6" width="17.421875" style="0" customWidth="1"/>
  </cols>
  <sheetData>
    <row r="1" spans="1:6" s="2" customFormat="1" ht="45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>
      <c r="A2" s="41">
        <v>1</v>
      </c>
      <c r="B2" s="41" t="s">
        <v>93</v>
      </c>
      <c r="C2" s="41" t="s">
        <v>3</v>
      </c>
      <c r="D2" s="8" t="s">
        <v>9</v>
      </c>
      <c r="E2" s="8" t="s">
        <v>157</v>
      </c>
      <c r="F2" s="53">
        <v>3</v>
      </c>
    </row>
    <row r="3" spans="1:6" ht="28.5" customHeight="1" thickBot="1">
      <c r="A3" s="34">
        <v>2</v>
      </c>
      <c r="B3" s="7" t="s">
        <v>92</v>
      </c>
      <c r="C3" s="7" t="s">
        <v>19</v>
      </c>
      <c r="D3" s="7" t="s">
        <v>89</v>
      </c>
      <c r="E3" s="7" t="s">
        <v>160</v>
      </c>
      <c r="F3" s="35">
        <v>3</v>
      </c>
    </row>
  </sheetData>
  <sheetProtection/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H3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2" max="2" width="27.57421875" style="0" customWidth="1"/>
    <col min="3" max="3" width="28.28125" style="0" customWidth="1"/>
    <col min="4" max="5" width="27.57421875" style="0" customWidth="1"/>
    <col min="6" max="6" width="18.421875" style="0" customWidth="1"/>
    <col min="8" max="8" width="54.00390625" style="0" customWidth="1"/>
  </cols>
  <sheetData>
    <row r="1" spans="1:8" s="2" customFormat="1" ht="54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  <c r="H1" s="2" t="s">
        <v>60</v>
      </c>
    </row>
    <row r="2" spans="1:8" ht="40.5" customHeight="1">
      <c r="A2" s="41">
        <v>1</v>
      </c>
      <c r="B2" s="41" t="s">
        <v>10</v>
      </c>
      <c r="C2" s="8" t="s">
        <v>20</v>
      </c>
      <c r="D2" s="8" t="s">
        <v>94</v>
      </c>
      <c r="E2" s="8" t="s">
        <v>161</v>
      </c>
      <c r="F2" s="53">
        <v>3</v>
      </c>
      <c r="H2" s="29" t="s">
        <v>59</v>
      </c>
    </row>
    <row r="3" ht="54" customHeight="1">
      <c r="A3" s="63"/>
    </row>
  </sheetData>
  <sheetProtection/>
  <hyperlinks>
    <hyperlink ref="F2" location="Кперс!A1" display="Кперс!A1"/>
  </hyperlinks>
  <printOptions/>
  <pageMargins left="0.46" right="0.36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F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2" max="2" width="27.28125" style="0" customWidth="1"/>
    <col min="3" max="3" width="37.57421875" style="0" customWidth="1"/>
    <col min="4" max="5" width="33.00390625" style="0" customWidth="1"/>
    <col min="6" max="6" width="18.7109375" style="0" customWidth="1"/>
    <col min="7" max="7" width="16.421875" style="0" customWidth="1"/>
  </cols>
  <sheetData>
    <row r="1" spans="1:6" s="2" customFormat="1" ht="46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57" customHeight="1">
      <c r="A2" s="41">
        <v>1</v>
      </c>
      <c r="B2" s="8" t="s">
        <v>52</v>
      </c>
      <c r="C2" s="8" t="s">
        <v>143</v>
      </c>
      <c r="D2" s="8" t="s">
        <v>11</v>
      </c>
      <c r="E2" s="8" t="s">
        <v>162</v>
      </c>
      <c r="F2" s="53">
        <v>3</v>
      </c>
    </row>
    <row r="3" ht="55.5" customHeight="1"/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2"/>
  <dimension ref="A1:F3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8.7109375" style="0" customWidth="1"/>
    <col min="3" max="3" width="28.00390625" style="0" customWidth="1"/>
    <col min="4" max="5" width="40.7109375" style="0" customWidth="1"/>
    <col min="6" max="6" width="18.7109375" style="0" customWidth="1"/>
  </cols>
  <sheetData>
    <row r="1" spans="1:6" s="2" customFormat="1" ht="51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1.25" customHeight="1">
      <c r="A2" s="47">
        <v>1</v>
      </c>
      <c r="B2" s="47" t="s">
        <v>53</v>
      </c>
      <c r="C2" s="48" t="s">
        <v>20</v>
      </c>
      <c r="D2" s="48" t="s">
        <v>11</v>
      </c>
      <c r="E2" s="8" t="s">
        <v>162</v>
      </c>
      <c r="F2" s="49">
        <v>3</v>
      </c>
    </row>
    <row r="3" spans="1:6" ht="31.5" customHeight="1">
      <c r="A3" s="44">
        <v>2</v>
      </c>
      <c r="B3" s="44" t="s">
        <v>95</v>
      </c>
      <c r="C3" s="45" t="s">
        <v>20</v>
      </c>
      <c r="D3" s="45" t="s">
        <v>96</v>
      </c>
      <c r="E3" s="45" t="s">
        <v>163</v>
      </c>
      <c r="F3" s="46">
        <v>3</v>
      </c>
    </row>
    <row r="4" ht="27.75" customHeight="1"/>
  </sheetData>
  <sheetProtection/>
  <hyperlinks>
    <hyperlink ref="F3" location="Кперс!A1" display="Кперс!A1"/>
    <hyperlink ref="F2" location="Кперс!A1" display="Кперс!A1"/>
  </hyperlinks>
  <printOptions/>
  <pageMargins left="0.54" right="0.56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7.28125" style="0" customWidth="1"/>
    <col min="3" max="3" width="30.7109375" style="0" customWidth="1"/>
    <col min="4" max="5" width="33.28125" style="0" customWidth="1"/>
    <col min="6" max="6" width="19.7109375" style="0" customWidth="1"/>
  </cols>
  <sheetData>
    <row r="1" spans="1:6" s="2" customFormat="1" ht="44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1.5" customHeight="1" thickBot="1">
      <c r="A2" s="40">
        <v>1</v>
      </c>
      <c r="B2" s="40" t="s">
        <v>46</v>
      </c>
      <c r="C2" s="6" t="s">
        <v>3</v>
      </c>
      <c r="D2" s="6" t="s">
        <v>97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4.28125" style="0" customWidth="1"/>
    <col min="3" max="3" width="23.57421875" style="0" customWidth="1"/>
    <col min="4" max="5" width="27.57421875" style="0" customWidth="1"/>
    <col min="6" max="6" width="18.00390625" style="0" customWidth="1"/>
  </cols>
  <sheetData>
    <row r="1" spans="1:6" s="2" customFormat="1" ht="47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0.5" customHeight="1" thickBot="1">
      <c r="A2" s="40">
        <v>1</v>
      </c>
      <c r="B2" s="40" t="s">
        <v>47</v>
      </c>
      <c r="C2" s="6" t="s">
        <v>3</v>
      </c>
      <c r="D2" s="6" t="s">
        <v>97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2" max="2" width="28.28125" style="0" customWidth="1"/>
    <col min="3" max="3" width="27.00390625" style="0" customWidth="1"/>
    <col min="4" max="5" width="29.57421875" style="0" customWidth="1"/>
    <col min="6" max="6" width="18.7109375" style="0" customWidth="1"/>
  </cols>
  <sheetData>
    <row r="1" spans="1:6" s="2" customFormat="1" ht="52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2.25" customHeight="1" thickBot="1">
      <c r="A2" s="40">
        <v>1</v>
      </c>
      <c r="B2" s="40" t="s">
        <v>48</v>
      </c>
      <c r="C2" s="6" t="s">
        <v>24</v>
      </c>
      <c r="D2" s="6" t="s">
        <v>97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F2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2" max="2" width="29.00390625" style="0" customWidth="1"/>
    <col min="3" max="3" width="29.28125" style="0" customWidth="1"/>
    <col min="4" max="5" width="30.28125" style="0" customWidth="1"/>
    <col min="6" max="6" width="19.28125" style="0" customWidth="1"/>
  </cols>
  <sheetData>
    <row r="1" spans="1:6" s="2" customFormat="1" ht="56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4.75" customHeight="1" thickBot="1">
      <c r="A2" s="40">
        <v>1</v>
      </c>
      <c r="B2" s="40" t="s">
        <v>49</v>
      </c>
      <c r="C2" s="6" t="s">
        <v>3</v>
      </c>
      <c r="D2" s="6" t="s">
        <v>97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9.28125" style="1" customWidth="1"/>
    <col min="2" max="2" width="28.7109375" style="1" customWidth="1"/>
    <col min="3" max="3" width="34.421875" style="0" customWidth="1"/>
    <col min="4" max="5" width="27.00390625" style="0" customWidth="1"/>
    <col min="6" max="6" width="18.7109375" style="1" customWidth="1"/>
  </cols>
  <sheetData>
    <row r="1" spans="1:6" s="2" customFormat="1" ht="54.75" customHeight="1" thickBot="1">
      <c r="A1" s="32" t="s">
        <v>8</v>
      </c>
      <c r="B1" s="33" t="s">
        <v>74</v>
      </c>
      <c r="C1" s="32" t="s">
        <v>7</v>
      </c>
      <c r="D1" s="33" t="s">
        <v>73</v>
      </c>
      <c r="E1" s="33" t="s">
        <v>153</v>
      </c>
      <c r="F1" s="32" t="s">
        <v>72</v>
      </c>
    </row>
    <row r="2" spans="1:6" ht="41.25" customHeight="1" thickBot="1">
      <c r="A2" s="34">
        <v>1</v>
      </c>
      <c r="B2" s="7" t="s">
        <v>75</v>
      </c>
      <c r="C2" s="34" t="s">
        <v>4</v>
      </c>
      <c r="D2" s="7" t="s">
        <v>76</v>
      </c>
      <c r="E2" s="7" t="s">
        <v>154</v>
      </c>
      <c r="F2" s="35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9.7109375" style="0" customWidth="1"/>
    <col min="3" max="3" width="30.00390625" style="0" customWidth="1"/>
    <col min="4" max="5" width="31.421875" style="0" customWidth="1"/>
    <col min="6" max="6" width="18.7109375" style="0" customWidth="1"/>
  </cols>
  <sheetData>
    <row r="1" spans="1:6" s="2" customFormat="1" ht="46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3" customHeight="1" thickBot="1">
      <c r="A2" s="40">
        <v>1</v>
      </c>
      <c r="B2" s="40" t="s">
        <v>50</v>
      </c>
      <c r="C2" s="6" t="s">
        <v>3</v>
      </c>
      <c r="D2" s="6" t="s">
        <v>97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31"/>
  <dimension ref="A1:F2"/>
  <sheetViews>
    <sheetView zoomScale="190" zoomScaleNormal="190" zoomScalePageLayoutView="0" workbookViewId="0" topLeftCell="A1">
      <selection activeCell="A1" sqref="A1"/>
    </sheetView>
  </sheetViews>
  <sheetFormatPr defaultColWidth="9.140625" defaultRowHeight="15"/>
  <cols>
    <col min="2" max="2" width="26.7109375" style="0" customWidth="1"/>
    <col min="3" max="3" width="25.421875" style="0" customWidth="1"/>
    <col min="4" max="5" width="29.57421875" style="0" customWidth="1"/>
    <col min="6" max="6" width="18.421875" style="0" customWidth="1"/>
  </cols>
  <sheetData>
    <row r="1" spans="1:6" s="2" customFormat="1" ht="45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 thickBot="1">
      <c r="A2" s="40">
        <v>1</v>
      </c>
      <c r="B2" s="40" t="s">
        <v>98</v>
      </c>
      <c r="C2" s="6" t="s">
        <v>3</v>
      </c>
      <c r="D2" s="6" t="s">
        <v>97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32"/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5.7109375" style="0" customWidth="1"/>
    <col min="3" max="3" width="25.57421875" style="0" customWidth="1"/>
    <col min="4" max="5" width="37.7109375" style="0" customWidth="1"/>
    <col min="6" max="6" width="22.28125" style="0" customWidth="1"/>
  </cols>
  <sheetData>
    <row r="1" spans="1:6" s="2" customFormat="1" ht="52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5.25" customHeight="1" thickBot="1">
      <c r="A2" s="40">
        <v>1</v>
      </c>
      <c r="B2" s="40" t="s">
        <v>51</v>
      </c>
      <c r="C2" s="6" t="s">
        <v>24</v>
      </c>
      <c r="D2" s="6" t="s">
        <v>97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33"/>
  <dimension ref="A1:F2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3" width="27.421875" style="0" customWidth="1"/>
    <col min="4" max="5" width="28.28125" style="0" customWidth="1"/>
    <col min="6" max="6" width="17.7109375" style="0" customWidth="1"/>
  </cols>
  <sheetData>
    <row r="1" spans="1:6" s="2" customFormat="1" ht="58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2.25" customHeight="1" thickBot="1">
      <c r="A2" s="40">
        <v>1</v>
      </c>
      <c r="B2" s="40" t="s">
        <v>31</v>
      </c>
      <c r="C2" s="6" t="s">
        <v>3</v>
      </c>
      <c r="D2" s="6" t="s">
        <v>123</v>
      </c>
      <c r="E2" s="6" t="s">
        <v>165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F4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4.7109375" style="0" customWidth="1"/>
    <col min="3" max="3" width="30.421875" style="0" customWidth="1"/>
    <col min="4" max="5" width="31.28125" style="0" customWidth="1"/>
    <col min="6" max="6" width="18.28125" style="0" customWidth="1"/>
  </cols>
  <sheetData>
    <row r="1" spans="1:6" s="2" customFormat="1" ht="48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3" customHeight="1">
      <c r="A2" s="41">
        <v>1</v>
      </c>
      <c r="B2" s="41" t="s">
        <v>32</v>
      </c>
      <c r="C2" s="8" t="s">
        <v>3</v>
      </c>
      <c r="D2" s="8" t="s">
        <v>147</v>
      </c>
      <c r="E2" s="8" t="s">
        <v>165</v>
      </c>
      <c r="F2" s="53">
        <v>3</v>
      </c>
    </row>
    <row r="3" spans="1:6" ht="45" customHeight="1" thickBot="1">
      <c r="A3" s="34">
        <v>2</v>
      </c>
      <c r="B3" s="34" t="s">
        <v>124</v>
      </c>
      <c r="C3" s="7" t="s">
        <v>28</v>
      </c>
      <c r="D3" s="7" t="s">
        <v>125</v>
      </c>
      <c r="E3" s="7" t="s">
        <v>166</v>
      </c>
      <c r="F3" s="35">
        <v>3</v>
      </c>
    </row>
    <row r="4" spans="1:6" ht="21" customHeight="1">
      <c r="A4" s="104" t="s">
        <v>148</v>
      </c>
      <c r="B4" s="104"/>
      <c r="C4" s="104"/>
      <c r="D4" s="104"/>
      <c r="E4" s="104"/>
      <c r="F4" s="104"/>
    </row>
  </sheetData>
  <sheetProtection/>
  <mergeCells count="1">
    <mergeCell ref="A4:F4"/>
  </mergeCells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5"/>
  <dimension ref="A1:F2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2.7109375" style="0" customWidth="1"/>
    <col min="3" max="3" width="27.28125" style="0" customWidth="1"/>
    <col min="4" max="5" width="35.7109375" style="0" customWidth="1"/>
    <col min="6" max="6" width="18.28125" style="0" customWidth="1"/>
  </cols>
  <sheetData>
    <row r="1" spans="1:6" s="2" customFormat="1" ht="53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0" customHeight="1" thickBot="1">
      <c r="A2" s="40">
        <v>1</v>
      </c>
      <c r="B2" s="40" t="s">
        <v>33</v>
      </c>
      <c r="C2" s="6" t="s">
        <v>3</v>
      </c>
      <c r="D2" s="6" t="s">
        <v>123</v>
      </c>
      <c r="E2" s="6" t="s">
        <v>165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6"/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6.57421875" style="0" customWidth="1"/>
    <col min="3" max="3" width="22.28125" style="0" customWidth="1"/>
    <col min="4" max="5" width="28.57421875" style="0" customWidth="1"/>
    <col min="6" max="6" width="18.28125" style="0" customWidth="1"/>
  </cols>
  <sheetData>
    <row r="1" spans="1:6" s="2" customFormat="1" ht="51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5.25" customHeight="1" thickBot="1">
      <c r="A2" s="40">
        <v>1</v>
      </c>
      <c r="B2" s="40" t="s">
        <v>34</v>
      </c>
      <c r="C2" s="6" t="s">
        <v>3</v>
      </c>
      <c r="D2" s="6" t="s">
        <v>123</v>
      </c>
      <c r="E2" s="6" t="s">
        <v>165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37"/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6.7109375" style="0" customWidth="1"/>
    <col min="3" max="3" width="25.7109375" style="0" customWidth="1"/>
    <col min="4" max="5" width="29.7109375" style="0" customWidth="1"/>
    <col min="6" max="6" width="18.00390625" style="0" customWidth="1"/>
  </cols>
  <sheetData>
    <row r="1" spans="1:6" s="2" customFormat="1" ht="47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9.75" customHeight="1" thickBot="1">
      <c r="A2" s="40">
        <v>1</v>
      </c>
      <c r="B2" s="40" t="s">
        <v>35</v>
      </c>
      <c r="C2" s="6" t="s">
        <v>3</v>
      </c>
      <c r="D2" s="6" t="s">
        <v>123</v>
      </c>
      <c r="E2" s="6" t="s">
        <v>165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38"/>
  <dimension ref="A1:F2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2" max="2" width="23.7109375" style="0" customWidth="1"/>
    <col min="3" max="3" width="22.7109375" style="0" customWidth="1"/>
    <col min="4" max="5" width="27.57421875" style="0" customWidth="1"/>
    <col min="6" max="6" width="17.7109375" style="0" customWidth="1"/>
  </cols>
  <sheetData>
    <row r="1" spans="1:6" s="2" customFormat="1" ht="55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3" customHeight="1" thickBot="1">
      <c r="A2" s="40">
        <v>1</v>
      </c>
      <c r="B2" s="40" t="s">
        <v>36</v>
      </c>
      <c r="C2" s="6" t="s">
        <v>3</v>
      </c>
      <c r="D2" s="6" t="s">
        <v>123</v>
      </c>
      <c r="E2" s="6" t="s">
        <v>165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9"/>
  <dimension ref="A1:F3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6.421875" style="0" customWidth="1"/>
    <col min="3" max="3" width="25.421875" style="0" customWidth="1"/>
    <col min="4" max="5" width="38.00390625" style="0" customWidth="1"/>
    <col min="6" max="6" width="24.00390625" style="0" customWidth="1"/>
  </cols>
  <sheetData>
    <row r="1" spans="1:6" s="2" customFormat="1" ht="52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>
      <c r="A2" s="41">
        <v>1</v>
      </c>
      <c r="B2" s="41" t="s">
        <v>12</v>
      </c>
      <c r="C2" s="8" t="s">
        <v>3</v>
      </c>
      <c r="D2" s="8" t="s">
        <v>123</v>
      </c>
      <c r="E2" s="8" t="s">
        <v>165</v>
      </c>
      <c r="F2" s="53">
        <v>3</v>
      </c>
    </row>
    <row r="3" spans="1:6" ht="23.25" customHeight="1" thickBot="1">
      <c r="A3" s="34">
        <v>2</v>
      </c>
      <c r="B3" s="34" t="s">
        <v>12</v>
      </c>
      <c r="C3" s="7" t="s">
        <v>3</v>
      </c>
      <c r="D3" s="7" t="s">
        <v>13</v>
      </c>
      <c r="E3" s="7" t="s">
        <v>157</v>
      </c>
      <c r="F3" s="35">
        <v>3</v>
      </c>
    </row>
  </sheetData>
  <sheetProtection/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"/>
  <sheetViews>
    <sheetView zoomScale="115" zoomScaleNormal="115" zoomScalePageLayoutView="0" workbookViewId="0" topLeftCell="D1">
      <selection activeCell="H2" sqref="H2"/>
    </sheetView>
  </sheetViews>
  <sheetFormatPr defaultColWidth="9.140625" defaultRowHeight="15"/>
  <cols>
    <col min="1" max="1" width="9.28125" style="1" customWidth="1"/>
    <col min="2" max="2" width="30.7109375" style="1" customWidth="1"/>
    <col min="3" max="3" width="28.7109375" style="0" customWidth="1"/>
    <col min="4" max="4" width="48.28125" style="3" customWidth="1"/>
    <col min="5" max="5" width="40.8515625" style="3" customWidth="1"/>
    <col min="6" max="6" width="26.7109375" style="0" customWidth="1"/>
    <col min="8" max="8" width="32.00390625" style="0" customWidth="1"/>
  </cols>
  <sheetData>
    <row r="1" spans="1:8" ht="63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  <c r="G1" s="25"/>
      <c r="H1" s="27"/>
    </row>
    <row r="2" spans="1:8" ht="109.5" customHeight="1">
      <c r="A2" s="47">
        <v>1</v>
      </c>
      <c r="B2" s="48" t="s">
        <v>22</v>
      </c>
      <c r="C2" s="48" t="s">
        <v>77</v>
      </c>
      <c r="D2" s="48" t="s">
        <v>142</v>
      </c>
      <c r="E2" s="48" t="s">
        <v>171</v>
      </c>
      <c r="F2" s="49">
        <v>3</v>
      </c>
      <c r="G2" s="25"/>
      <c r="H2" s="27" t="s">
        <v>23</v>
      </c>
    </row>
    <row r="3" spans="1:6" ht="93" customHeight="1" thickBot="1">
      <c r="A3" s="34">
        <v>2</v>
      </c>
      <c r="B3" s="7" t="s">
        <v>22</v>
      </c>
      <c r="C3" s="34" t="s">
        <v>3</v>
      </c>
      <c r="D3" s="7" t="s">
        <v>141</v>
      </c>
      <c r="E3" s="80" t="s">
        <v>155</v>
      </c>
      <c r="F3" s="35">
        <v>3</v>
      </c>
    </row>
    <row r="5" spans="1:6" ht="44.25" customHeight="1">
      <c r="A5" s="103"/>
      <c r="B5" s="103"/>
      <c r="C5" s="103"/>
      <c r="D5" s="103"/>
      <c r="E5" s="103"/>
      <c r="F5" s="103"/>
    </row>
  </sheetData>
  <sheetProtection/>
  <mergeCells count="1">
    <mergeCell ref="A5:F5"/>
  </mergeCells>
  <hyperlinks>
    <hyperlink ref="F2" location="Кперс!A1" display="Кперс!A1"/>
    <hyperlink ref="F3" location="Кперс!A1" display="Кперс!A1"/>
  </hyperlinks>
  <printOptions/>
  <pageMargins left="0.57" right="0.58" top="1" bottom="1" header="0.5" footer="0.5"/>
  <pageSetup fitToHeight="3" fitToWidth="1" horizontalDpi="600" verticalDpi="600" orientation="landscape" paperSize="9" scale="93" r:id="rId1"/>
  <headerFooter alignWithMargins="0">
    <oddHeader>&amp;R&amp;"Times New Roman,полужирный"&amp;14&amp;A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40"/>
  <dimension ref="A1:F3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7.28125" style="0" customWidth="1"/>
    <col min="3" max="3" width="26.7109375" style="0" customWidth="1"/>
    <col min="4" max="5" width="32.00390625" style="0" customWidth="1"/>
    <col min="6" max="6" width="24.7109375" style="0" customWidth="1"/>
  </cols>
  <sheetData>
    <row r="1" spans="1:6" s="2" customFormat="1" ht="51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1.5" customHeight="1">
      <c r="A2" s="41">
        <v>1</v>
      </c>
      <c r="B2" s="41" t="s">
        <v>54</v>
      </c>
      <c r="C2" s="8" t="s">
        <v>3</v>
      </c>
      <c r="D2" s="8" t="s">
        <v>97</v>
      </c>
      <c r="E2" s="8" t="s">
        <v>164</v>
      </c>
      <c r="F2" s="53">
        <v>3</v>
      </c>
    </row>
    <row r="3" spans="1:3" ht="21.75" customHeight="1">
      <c r="A3" s="1"/>
      <c r="B3" s="1"/>
      <c r="C3" s="3"/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41"/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6.57421875" style="0" customWidth="1"/>
    <col min="3" max="3" width="28.00390625" style="0" customWidth="1"/>
    <col min="4" max="5" width="36.421875" style="0" customWidth="1"/>
    <col min="6" max="6" width="18.28125" style="0" customWidth="1"/>
  </cols>
  <sheetData>
    <row r="1" spans="1:6" s="2" customFormat="1" ht="57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70.5" customHeight="1" thickBot="1">
      <c r="A2" s="40">
        <v>1</v>
      </c>
      <c r="B2" s="40" t="s">
        <v>127</v>
      </c>
      <c r="C2" s="6" t="s">
        <v>3</v>
      </c>
      <c r="D2" s="6" t="s">
        <v>14</v>
      </c>
      <c r="E2" s="6" t="s">
        <v>167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42"/>
  <dimension ref="A1:F3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3.7109375" style="0" customWidth="1"/>
    <col min="3" max="3" width="27.00390625" style="0" customWidth="1"/>
    <col min="4" max="5" width="34.28125" style="0" customWidth="1"/>
    <col min="6" max="6" width="23.421875" style="0" customWidth="1"/>
  </cols>
  <sheetData>
    <row r="1" spans="1:6" s="2" customFormat="1" ht="44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6" customHeight="1">
      <c r="A2" s="54">
        <v>1</v>
      </c>
      <c r="B2" s="54" t="s">
        <v>44</v>
      </c>
      <c r="C2" s="55" t="s">
        <v>3</v>
      </c>
      <c r="D2" s="55" t="s">
        <v>15</v>
      </c>
      <c r="E2" s="55" t="s">
        <v>168</v>
      </c>
      <c r="F2" s="56">
        <v>3</v>
      </c>
    </row>
    <row r="3" spans="1:6" ht="31.5" customHeight="1">
      <c r="A3" s="57">
        <v>2</v>
      </c>
      <c r="B3" s="58" t="s">
        <v>44</v>
      </c>
      <c r="C3" s="58" t="s">
        <v>3</v>
      </c>
      <c r="D3" s="58" t="s">
        <v>128</v>
      </c>
      <c r="E3" s="58" t="s">
        <v>164</v>
      </c>
      <c r="F3" s="59">
        <v>3</v>
      </c>
    </row>
  </sheetData>
  <sheetProtection/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F4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7.421875" style="0" customWidth="1"/>
    <col min="3" max="3" width="27.00390625" style="0" customWidth="1"/>
    <col min="4" max="5" width="32.7109375" style="0" customWidth="1"/>
    <col min="6" max="6" width="18.57421875" style="0" customWidth="1"/>
  </cols>
  <sheetData>
    <row r="1" spans="1:6" s="2" customFormat="1" ht="60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9" customHeight="1">
      <c r="A2" s="54">
        <v>1</v>
      </c>
      <c r="B2" s="54" t="s">
        <v>45</v>
      </c>
      <c r="C2" s="55" t="s">
        <v>3</v>
      </c>
      <c r="D2" s="55" t="s">
        <v>15</v>
      </c>
      <c r="E2" s="55" t="s">
        <v>168</v>
      </c>
      <c r="F2" s="56">
        <v>3</v>
      </c>
    </row>
    <row r="3" spans="1:6" ht="30.75" customHeight="1">
      <c r="A3" s="57">
        <v>2</v>
      </c>
      <c r="B3" s="58" t="s">
        <v>55</v>
      </c>
      <c r="C3" s="58" t="s">
        <v>3</v>
      </c>
      <c r="D3" s="58" t="s">
        <v>144</v>
      </c>
      <c r="E3" s="58" t="s">
        <v>168</v>
      </c>
      <c r="F3" s="59">
        <v>3</v>
      </c>
    </row>
    <row r="4" spans="1:6" ht="32.25" customHeight="1">
      <c r="A4" s="57">
        <v>3</v>
      </c>
      <c r="B4" s="58" t="s">
        <v>45</v>
      </c>
      <c r="C4" s="58" t="s">
        <v>3</v>
      </c>
      <c r="D4" s="58" t="s">
        <v>128</v>
      </c>
      <c r="E4" s="58" t="s">
        <v>164</v>
      </c>
      <c r="F4" s="59">
        <v>3</v>
      </c>
    </row>
  </sheetData>
  <sheetProtection/>
  <hyperlinks>
    <hyperlink ref="F2" location="Кперс!A1" display="Кперс!A1"/>
    <hyperlink ref="F3" location="Кперс!A1" display="Кперс!A1"/>
    <hyperlink ref="F4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F3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3.7109375" style="0" customWidth="1"/>
    <col min="3" max="3" width="26.28125" style="0" customWidth="1"/>
    <col min="4" max="5" width="33.57421875" style="0" customWidth="1"/>
    <col min="6" max="6" width="19.7109375" style="0" customWidth="1"/>
  </cols>
  <sheetData>
    <row r="1" spans="1:6" s="2" customFormat="1" ht="43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0.5" customHeight="1">
      <c r="A2" s="54">
        <v>1</v>
      </c>
      <c r="B2" s="54" t="s">
        <v>56</v>
      </c>
      <c r="C2" s="55" t="s">
        <v>3</v>
      </c>
      <c r="D2" s="55" t="s">
        <v>15</v>
      </c>
      <c r="E2" s="55" t="s">
        <v>168</v>
      </c>
      <c r="F2" s="56">
        <v>3</v>
      </c>
    </row>
    <row r="3" spans="1:6" ht="39" customHeight="1">
      <c r="A3" s="57">
        <v>2</v>
      </c>
      <c r="B3" s="58" t="s">
        <v>56</v>
      </c>
      <c r="C3" s="58" t="s">
        <v>3</v>
      </c>
      <c r="D3" s="58" t="s">
        <v>128</v>
      </c>
      <c r="E3" s="58" t="s">
        <v>164</v>
      </c>
      <c r="F3" s="59">
        <v>3</v>
      </c>
    </row>
  </sheetData>
  <sheetProtection/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F4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6.57421875" style="0" customWidth="1"/>
    <col min="3" max="3" width="27.57421875" style="0" customWidth="1"/>
    <col min="4" max="5" width="37.28125" style="0" customWidth="1"/>
    <col min="6" max="6" width="17.7109375" style="0" customWidth="1"/>
  </cols>
  <sheetData>
    <row r="1" spans="1:6" s="2" customFormat="1" ht="52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7.25" customHeight="1">
      <c r="A2" s="54">
        <v>1</v>
      </c>
      <c r="B2" s="54" t="s">
        <v>57</v>
      </c>
      <c r="C2" s="55" t="s">
        <v>3</v>
      </c>
      <c r="D2" s="55" t="s">
        <v>15</v>
      </c>
      <c r="E2" s="55" t="s">
        <v>168</v>
      </c>
      <c r="F2" s="56">
        <v>3</v>
      </c>
    </row>
    <row r="3" spans="1:6" ht="49.5" customHeight="1">
      <c r="A3" s="57">
        <v>2</v>
      </c>
      <c r="B3" s="58" t="s">
        <v>57</v>
      </c>
      <c r="C3" s="58" t="s">
        <v>3</v>
      </c>
      <c r="D3" s="58" t="s">
        <v>128</v>
      </c>
      <c r="E3" s="58" t="s">
        <v>164</v>
      </c>
      <c r="F3" s="59">
        <v>3</v>
      </c>
    </row>
    <row r="4" spans="1:3" ht="14.25">
      <c r="A4" s="1"/>
      <c r="B4" s="1"/>
      <c r="C4" s="3"/>
    </row>
  </sheetData>
  <sheetProtection/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46"/>
  <dimension ref="A1:F2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7.28125" style="0" customWidth="1"/>
    <col min="3" max="3" width="26.7109375" style="0" customWidth="1"/>
    <col min="4" max="5" width="32.28125" style="0" customWidth="1"/>
    <col min="6" max="6" width="19.7109375" style="0" customWidth="1"/>
  </cols>
  <sheetData>
    <row r="1" spans="1:6" s="2" customFormat="1" ht="48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5.75" customHeight="1" thickBot="1">
      <c r="A2" s="40">
        <v>1</v>
      </c>
      <c r="B2" s="40" t="s">
        <v>58</v>
      </c>
      <c r="C2" s="6" t="s">
        <v>129</v>
      </c>
      <c r="D2" s="6" t="s">
        <v>15</v>
      </c>
      <c r="E2" s="81" t="s">
        <v>168</v>
      </c>
      <c r="F2" s="52">
        <v>3</v>
      </c>
    </row>
    <row r="3" ht="48" customHeight="1"/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47"/>
  <dimension ref="A1:H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4.421875" style="0" customWidth="1"/>
    <col min="3" max="3" width="23.57421875" style="0" customWidth="1"/>
    <col min="4" max="5" width="37.28125" style="0" customWidth="1"/>
    <col min="6" max="6" width="18.57421875" style="0" customWidth="1"/>
  </cols>
  <sheetData>
    <row r="1" spans="1:6" s="2" customFormat="1" ht="50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5" customHeight="1" thickBot="1">
      <c r="A2" s="40">
        <v>1</v>
      </c>
      <c r="B2" s="40" t="s">
        <v>42</v>
      </c>
      <c r="C2" s="6" t="s">
        <v>3</v>
      </c>
      <c r="D2" s="6" t="s">
        <v>16</v>
      </c>
      <c r="E2" s="81" t="s">
        <v>157</v>
      </c>
      <c r="F2" s="52">
        <v>3</v>
      </c>
    </row>
    <row r="4" spans="1:8" ht="14.25">
      <c r="A4" s="74" t="s">
        <v>150</v>
      </c>
      <c r="B4" s="64"/>
      <c r="C4" s="64"/>
      <c r="D4" s="64"/>
      <c r="E4" s="64"/>
      <c r="F4" s="64"/>
      <c r="G4" s="64"/>
      <c r="H4" s="64"/>
    </row>
    <row r="5" spans="1:8" ht="14.25">
      <c r="A5" s="64" t="s">
        <v>149</v>
      </c>
      <c r="B5" s="64"/>
      <c r="C5" s="64"/>
      <c r="D5" s="64"/>
      <c r="E5" s="64"/>
      <c r="F5" s="64"/>
      <c r="G5" s="64"/>
      <c r="H5" s="64"/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8"/>
  <dimension ref="A1:H5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4.57421875" style="0" customWidth="1"/>
    <col min="3" max="3" width="22.7109375" style="0" customWidth="1"/>
    <col min="4" max="5" width="36.57421875" style="0" customWidth="1"/>
    <col min="6" max="6" width="18.421875" style="0" customWidth="1"/>
    <col min="8" max="8" width="31.28125" style="0" customWidth="1"/>
  </cols>
  <sheetData>
    <row r="1" spans="1:8" s="2" customFormat="1" ht="54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  <c r="H1" s="43"/>
    </row>
    <row r="2" spans="1:8" ht="58.5" customHeight="1" thickBot="1">
      <c r="A2" s="40">
        <v>1</v>
      </c>
      <c r="B2" s="40" t="s">
        <v>43</v>
      </c>
      <c r="C2" s="6" t="s">
        <v>3</v>
      </c>
      <c r="D2" s="6" t="s">
        <v>134</v>
      </c>
      <c r="E2" s="81" t="s">
        <v>157</v>
      </c>
      <c r="F2" s="52">
        <v>3</v>
      </c>
      <c r="H2" s="31"/>
    </row>
    <row r="4" spans="1:8" ht="14.25">
      <c r="A4" s="74" t="s">
        <v>150</v>
      </c>
      <c r="B4" s="64"/>
      <c r="C4" s="64"/>
      <c r="D4" s="64"/>
      <c r="E4" s="64"/>
      <c r="F4" s="64"/>
      <c r="G4" s="64"/>
      <c r="H4" s="64"/>
    </row>
    <row r="5" spans="1:8" ht="14.25">
      <c r="A5" s="64" t="s">
        <v>149</v>
      </c>
      <c r="B5" s="64"/>
      <c r="C5" s="64"/>
      <c r="D5" s="64"/>
      <c r="E5" s="64"/>
      <c r="F5" s="64"/>
      <c r="G5" s="64"/>
      <c r="H5" s="64"/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9"/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6.57421875" style="0" customWidth="1"/>
    <col min="3" max="3" width="32.28125" style="0" customWidth="1"/>
    <col min="4" max="5" width="32.7109375" style="0" customWidth="1"/>
    <col min="6" max="6" width="18.28125" style="0" customWidth="1"/>
  </cols>
  <sheetData>
    <row r="1" spans="1:6" s="2" customFormat="1" ht="52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1.25" customHeight="1" thickBot="1">
      <c r="A2" s="60">
        <v>1</v>
      </c>
      <c r="B2" s="60" t="s">
        <v>25</v>
      </c>
      <c r="C2" s="61" t="s">
        <v>135</v>
      </c>
      <c r="D2" s="61" t="s">
        <v>17</v>
      </c>
      <c r="E2" s="61" t="s">
        <v>164</v>
      </c>
      <c r="F2" s="6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16.00390625" style="4" customWidth="1"/>
    <col min="2" max="2" width="25.28125" style="0" customWidth="1"/>
    <col min="3" max="3" width="25.7109375" style="0" customWidth="1"/>
    <col min="4" max="5" width="27.28125" style="3" customWidth="1"/>
    <col min="6" max="6" width="23.28125" style="4" customWidth="1"/>
  </cols>
  <sheetData>
    <row r="1" spans="1:6" ht="58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 thickBot="1">
      <c r="A2" s="40">
        <v>1</v>
      </c>
      <c r="B2" s="40" t="s">
        <v>78</v>
      </c>
      <c r="C2" s="6" t="s">
        <v>19</v>
      </c>
      <c r="D2" s="6" t="s">
        <v>79</v>
      </c>
      <c r="E2" s="6" t="s">
        <v>156</v>
      </c>
      <c r="F2" s="52">
        <v>3</v>
      </c>
    </row>
    <row r="3" ht="14.25">
      <c r="F3" s="5"/>
    </row>
    <row r="4" spans="1:6" ht="14.25">
      <c r="A4" s="103"/>
      <c r="B4" s="103"/>
      <c r="C4" s="103"/>
      <c r="D4" s="103"/>
      <c r="E4" s="103"/>
      <c r="F4" s="103"/>
    </row>
  </sheetData>
  <sheetProtection/>
  <mergeCells count="1">
    <mergeCell ref="A4:F4"/>
  </mergeCells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50"/>
  <dimension ref="A1:F2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7.7109375" style="0" customWidth="1"/>
    <col min="3" max="3" width="34.28125" style="0" customWidth="1"/>
    <col min="4" max="5" width="34.421875" style="0" customWidth="1"/>
    <col min="6" max="6" width="18.421875" style="0" customWidth="1"/>
  </cols>
  <sheetData>
    <row r="1" spans="1:6" s="2" customFormat="1" ht="41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6.5" customHeight="1" thickBot="1">
      <c r="A2" s="40">
        <v>1</v>
      </c>
      <c r="B2" s="40" t="s">
        <v>26</v>
      </c>
      <c r="C2" s="6" t="s">
        <v>131</v>
      </c>
      <c r="D2" s="6" t="s">
        <v>17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51"/>
  <dimension ref="A1:F2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6.7109375" style="0" customWidth="1"/>
    <col min="3" max="3" width="37.00390625" style="0" customWidth="1"/>
    <col min="4" max="5" width="30.7109375" style="0" customWidth="1"/>
    <col min="6" max="6" width="18.00390625" style="0" customWidth="1"/>
  </cols>
  <sheetData>
    <row r="1" spans="1:6" s="2" customFormat="1" ht="47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2" customHeight="1" thickBot="1">
      <c r="A2" s="40">
        <v>1</v>
      </c>
      <c r="B2" s="40" t="s">
        <v>27</v>
      </c>
      <c r="C2" s="6" t="s">
        <v>131</v>
      </c>
      <c r="D2" s="6" t="s">
        <v>17</v>
      </c>
      <c r="E2" s="6" t="s">
        <v>164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52"/>
  <dimension ref="A1:F5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5.421875" style="0" customWidth="1"/>
    <col min="3" max="3" width="22.28125" style="0" customWidth="1"/>
    <col min="4" max="5" width="38.421875" style="0" customWidth="1"/>
    <col min="6" max="6" width="20.7109375" style="0" customWidth="1"/>
  </cols>
  <sheetData>
    <row r="1" spans="1:6" s="2" customFormat="1" ht="51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8.75" customHeight="1" thickBot="1">
      <c r="A2" s="40">
        <v>1</v>
      </c>
      <c r="B2" s="40" t="s">
        <v>37</v>
      </c>
      <c r="C2" s="6" t="s">
        <v>3</v>
      </c>
      <c r="D2" s="6" t="s">
        <v>16</v>
      </c>
      <c r="E2" s="6" t="s">
        <v>157</v>
      </c>
      <c r="F2" s="52">
        <v>3</v>
      </c>
    </row>
    <row r="4" s="64" customFormat="1" ht="14.25">
      <c r="A4" s="74" t="s">
        <v>150</v>
      </c>
    </row>
    <row r="5" s="64" customFormat="1" ht="14.25">
      <c r="A5" s="64" t="s">
        <v>149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53"/>
  <dimension ref="A1:F5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6.28125" style="0" customWidth="1"/>
    <col min="3" max="3" width="23.7109375" style="0" customWidth="1"/>
    <col min="4" max="5" width="34.7109375" style="0" customWidth="1"/>
    <col min="6" max="6" width="18.28125" style="0" customWidth="1"/>
  </cols>
  <sheetData>
    <row r="1" spans="1:6" s="2" customFormat="1" ht="4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3.5" customHeight="1" thickBot="1">
      <c r="A2" s="40">
        <v>1</v>
      </c>
      <c r="B2" s="40" t="s">
        <v>38</v>
      </c>
      <c r="C2" s="6" t="s">
        <v>3</v>
      </c>
      <c r="D2" s="6" t="s">
        <v>16</v>
      </c>
      <c r="E2" s="6" t="s">
        <v>157</v>
      </c>
      <c r="F2" s="52">
        <v>3</v>
      </c>
    </row>
    <row r="4" s="64" customFormat="1" ht="14.25">
      <c r="A4" s="74" t="s">
        <v>150</v>
      </c>
    </row>
    <row r="5" s="64" customFormat="1" ht="14.25">
      <c r="A5" s="64" t="s">
        <v>149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54"/>
  <dimension ref="A1:F5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3.28125" style="0" customWidth="1"/>
    <col min="3" max="3" width="25.00390625" style="0" customWidth="1"/>
    <col min="4" max="5" width="32.7109375" style="0" customWidth="1"/>
    <col min="6" max="6" width="18.28125" style="0" customWidth="1"/>
  </cols>
  <sheetData>
    <row r="1" spans="1:6" s="2" customFormat="1" ht="49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46.5" customHeight="1" thickBot="1">
      <c r="A2" s="40">
        <v>1</v>
      </c>
      <c r="B2" s="40" t="s">
        <v>39</v>
      </c>
      <c r="C2" s="6" t="s">
        <v>3</v>
      </c>
      <c r="D2" s="6" t="s">
        <v>16</v>
      </c>
      <c r="E2" s="6" t="s">
        <v>157</v>
      </c>
      <c r="F2" s="52">
        <v>3</v>
      </c>
    </row>
    <row r="4" s="64" customFormat="1" ht="14.25">
      <c r="A4" s="74" t="s">
        <v>150</v>
      </c>
    </row>
    <row r="5" s="64" customFormat="1" ht="14.25">
      <c r="A5" s="64" t="s">
        <v>149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55"/>
  <dimension ref="A1:F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4.00390625" style="0" customWidth="1"/>
    <col min="3" max="3" width="24.57421875" style="0" customWidth="1"/>
    <col min="4" max="5" width="33.28125" style="0" customWidth="1"/>
    <col min="6" max="6" width="18.421875" style="0" customWidth="1"/>
  </cols>
  <sheetData>
    <row r="1" spans="1:6" s="2" customFormat="1" ht="45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9.75" customHeight="1" thickBot="1">
      <c r="A2" s="40">
        <v>1</v>
      </c>
      <c r="B2" s="40" t="s">
        <v>40</v>
      </c>
      <c r="C2" s="6" t="s">
        <v>3</v>
      </c>
      <c r="D2" s="6" t="s">
        <v>16</v>
      </c>
      <c r="E2" s="6" t="s">
        <v>157</v>
      </c>
      <c r="F2" s="52">
        <v>3</v>
      </c>
    </row>
    <row r="4" s="64" customFormat="1" ht="14.25">
      <c r="A4" s="74" t="s">
        <v>150</v>
      </c>
    </row>
    <row r="5" s="64" customFormat="1" ht="14.25">
      <c r="A5" s="64" t="s">
        <v>149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56"/>
  <dimension ref="A1:H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2.28125" style="0" customWidth="1"/>
    <col min="3" max="3" width="23.7109375" style="0" customWidth="1"/>
    <col min="4" max="5" width="42.7109375" style="0" customWidth="1"/>
    <col min="6" max="6" width="18.421875" style="0" customWidth="1"/>
    <col min="8" max="8" width="27.57421875" style="0" customWidth="1"/>
  </cols>
  <sheetData>
    <row r="1" spans="1:8" s="2" customFormat="1" ht="50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  <c r="H1" s="43"/>
    </row>
    <row r="2" spans="1:8" ht="58.5" customHeight="1" thickBot="1">
      <c r="A2" s="40">
        <v>1</v>
      </c>
      <c r="B2" s="40" t="s">
        <v>41</v>
      </c>
      <c r="C2" s="6" t="s">
        <v>3</v>
      </c>
      <c r="D2" s="6" t="s">
        <v>136</v>
      </c>
      <c r="E2" s="6" t="s">
        <v>157</v>
      </c>
      <c r="F2" s="52">
        <v>3</v>
      </c>
      <c r="G2" s="25"/>
      <c r="H2" s="31"/>
    </row>
    <row r="4" s="64" customFormat="1" ht="14.25">
      <c r="A4" s="74" t="s">
        <v>150</v>
      </c>
    </row>
    <row r="5" s="64" customFormat="1" ht="14.25">
      <c r="A5" s="64" t="s">
        <v>149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57"/>
  <dimension ref="A1:F2"/>
  <sheetViews>
    <sheetView zoomScale="145" zoomScaleNormal="145" zoomScalePageLayoutView="0" workbookViewId="0" topLeftCell="E1">
      <selection activeCell="E4" sqref="E4"/>
    </sheetView>
  </sheetViews>
  <sheetFormatPr defaultColWidth="9.140625" defaultRowHeight="15"/>
  <cols>
    <col min="2" max="2" width="24.7109375" style="0" customWidth="1"/>
    <col min="3" max="3" width="27.28125" style="0" customWidth="1"/>
    <col min="4" max="5" width="43.421875" style="0" customWidth="1"/>
    <col min="6" max="6" width="18.7109375" style="0" customWidth="1"/>
  </cols>
  <sheetData>
    <row r="1" spans="1:6" s="2" customFormat="1" ht="4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0" customHeight="1" thickBot="1">
      <c r="A2" s="40">
        <v>1</v>
      </c>
      <c r="B2" s="40" t="s">
        <v>139</v>
      </c>
      <c r="C2" s="6" t="s">
        <v>3</v>
      </c>
      <c r="D2" s="6" t="s">
        <v>130</v>
      </c>
      <c r="E2" s="6" t="s">
        <v>170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58"/>
  <dimension ref="A1:F2"/>
  <sheetViews>
    <sheetView zoomScale="160" zoomScaleNormal="160" zoomScalePageLayoutView="0" workbookViewId="0" topLeftCell="D1">
      <selection activeCell="E6" sqref="E6"/>
    </sheetView>
  </sheetViews>
  <sheetFormatPr defaultColWidth="9.140625" defaultRowHeight="15"/>
  <cols>
    <col min="2" max="2" width="22.421875" style="0" customWidth="1"/>
    <col min="3" max="3" width="20.7109375" style="0" customWidth="1"/>
    <col min="4" max="5" width="37.7109375" style="0" customWidth="1"/>
    <col min="6" max="6" width="18.28125" style="0" customWidth="1"/>
  </cols>
  <sheetData>
    <row r="1" spans="1:6" s="2" customFormat="1" ht="53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2.25" customHeight="1" thickBot="1">
      <c r="A2" s="40">
        <v>1</v>
      </c>
      <c r="B2" s="40" t="s">
        <v>140</v>
      </c>
      <c r="C2" s="6" t="s">
        <v>3</v>
      </c>
      <c r="D2" s="6" t="s">
        <v>130</v>
      </c>
      <c r="E2" s="6" t="s">
        <v>170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59">
    <pageSetUpPr fitToPage="1"/>
  </sheetPr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25.421875" style="0" customWidth="1"/>
    <col min="3" max="3" width="36.421875" style="0" customWidth="1"/>
    <col min="4" max="5" width="26.00390625" style="0" customWidth="1"/>
    <col min="6" max="6" width="18.421875" style="0" customWidth="1"/>
  </cols>
  <sheetData>
    <row r="1" spans="1:6" s="2" customFormat="1" ht="43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58.5" customHeight="1" thickBot="1">
      <c r="A2" s="40">
        <v>1</v>
      </c>
      <c r="B2" s="40" t="s">
        <v>30</v>
      </c>
      <c r="C2" s="6" t="s">
        <v>132</v>
      </c>
      <c r="D2" s="6" t="s">
        <v>13</v>
      </c>
      <c r="E2" s="6" t="s">
        <v>157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F4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25.57421875" style="0" customWidth="1"/>
    <col min="3" max="3" width="23.28125" style="0" customWidth="1"/>
    <col min="4" max="5" width="28.00390625" style="0" customWidth="1"/>
    <col min="6" max="6" width="17.28125" style="0" customWidth="1"/>
  </cols>
  <sheetData>
    <row r="1" spans="1:6" ht="32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 thickBot="1">
      <c r="A2" s="40">
        <v>1</v>
      </c>
      <c r="B2" s="40" t="s">
        <v>80</v>
      </c>
      <c r="C2" s="40" t="s">
        <v>0</v>
      </c>
      <c r="D2" s="6" t="s">
        <v>79</v>
      </c>
      <c r="E2" s="6" t="s">
        <v>156</v>
      </c>
      <c r="F2" s="52">
        <v>3</v>
      </c>
    </row>
    <row r="4" spans="1:6" ht="14.25">
      <c r="A4" s="4"/>
      <c r="D4" s="3"/>
      <c r="E4" s="3"/>
      <c r="F4" s="4"/>
    </row>
  </sheetData>
  <sheetProtection/>
  <hyperlinks>
    <hyperlink ref="F2" location="Кперс!A1" display="Кперс!A1"/>
  </hyperlinks>
  <printOptions/>
  <pageMargins left="0.7874015748031497" right="0.7874015748031497" top="1.08" bottom="0.984251968503937" header="0.5118110236220472" footer="0.5118110236220472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60">
    <pageSetUpPr fitToPage="1"/>
  </sheetPr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3" width="33.7109375" style="0" customWidth="1"/>
    <col min="4" max="5" width="26.421875" style="0" customWidth="1"/>
    <col min="6" max="6" width="20.28125" style="0" customWidth="1"/>
  </cols>
  <sheetData>
    <row r="1" spans="1:6" s="2" customFormat="1" ht="43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55.5" customHeight="1" thickBot="1">
      <c r="A2" s="40">
        <v>1</v>
      </c>
      <c r="B2" s="40" t="s">
        <v>29</v>
      </c>
      <c r="C2" s="6" t="s">
        <v>132</v>
      </c>
      <c r="D2" s="6" t="s">
        <v>13</v>
      </c>
      <c r="E2" s="6" t="s">
        <v>157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H2"/>
  <sheetViews>
    <sheetView zoomScale="145" zoomScaleNormal="145" zoomScalePageLayoutView="0" workbookViewId="0" topLeftCell="A1">
      <selection activeCell="A1" sqref="A1"/>
    </sheetView>
  </sheetViews>
  <sheetFormatPr defaultColWidth="9.140625" defaultRowHeight="15"/>
  <cols>
    <col min="2" max="2" width="26.28125" style="0" customWidth="1"/>
    <col min="3" max="3" width="34.57421875" style="0" customWidth="1"/>
    <col min="4" max="5" width="40.28125" style="0" customWidth="1"/>
    <col min="6" max="6" width="18.28125" style="0" customWidth="1"/>
    <col min="7" max="7" width="10.7109375" style="0" customWidth="1"/>
    <col min="8" max="8" width="26.421875" style="0" customWidth="1"/>
  </cols>
  <sheetData>
    <row r="1" spans="1:8" s="2" customFormat="1" ht="48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  <c r="H1" s="42"/>
    </row>
    <row r="2" spans="1:6" ht="28.5" customHeight="1" thickBot="1">
      <c r="A2" s="34">
        <v>1</v>
      </c>
      <c r="B2" s="34" t="s">
        <v>61</v>
      </c>
      <c r="C2" s="7" t="s">
        <v>3</v>
      </c>
      <c r="D2" s="7" t="s">
        <v>145</v>
      </c>
      <c r="E2" s="7" t="s">
        <v>169</v>
      </c>
      <c r="F2" s="35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62">
    <pageSetUpPr fitToPage="1"/>
  </sheetPr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4.00390625" style="0" customWidth="1"/>
    <col min="3" max="3" width="32.00390625" style="0" customWidth="1"/>
    <col min="4" max="5" width="29.28125" style="0" customWidth="1"/>
    <col min="6" max="6" width="18.421875" style="0" customWidth="1"/>
    <col min="8" max="8" width="25.57421875" style="0" customWidth="1"/>
  </cols>
  <sheetData>
    <row r="1" spans="1:6" s="2" customFormat="1" ht="43.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3.75" customHeight="1" thickBot="1">
      <c r="A2" s="34">
        <v>1</v>
      </c>
      <c r="B2" s="34" t="s">
        <v>62</v>
      </c>
      <c r="C2" s="7" t="s">
        <v>3</v>
      </c>
      <c r="D2" s="7" t="s">
        <v>18</v>
      </c>
      <c r="E2" s="7" t="s">
        <v>169</v>
      </c>
      <c r="F2" s="35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G4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26.7109375" style="0" customWidth="1"/>
    <col min="3" max="3" width="25.28125" style="0" customWidth="1"/>
    <col min="4" max="5" width="28.28125" style="0" customWidth="1"/>
    <col min="6" max="6" width="18.28125" style="0" customWidth="1"/>
  </cols>
  <sheetData>
    <row r="1" spans="1:6" s="2" customFormat="1" ht="42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7" ht="29.25" customHeight="1">
      <c r="A2" s="41">
        <v>1</v>
      </c>
      <c r="B2" s="41" t="s">
        <v>83</v>
      </c>
      <c r="C2" s="41" t="s">
        <v>3</v>
      </c>
      <c r="D2" s="8" t="s">
        <v>9</v>
      </c>
      <c r="E2" s="8" t="s">
        <v>157</v>
      </c>
      <c r="F2" s="53">
        <v>3</v>
      </c>
      <c r="G2" s="28"/>
    </row>
    <row r="3" spans="1:6" ht="42.75" customHeight="1" thickBot="1">
      <c r="A3" s="34">
        <v>2</v>
      </c>
      <c r="B3" s="34" t="s">
        <v>81</v>
      </c>
      <c r="C3" s="34" t="s">
        <v>3</v>
      </c>
      <c r="D3" s="7" t="s">
        <v>82</v>
      </c>
      <c r="E3" s="7" t="s">
        <v>158</v>
      </c>
      <c r="F3" s="35">
        <v>3</v>
      </c>
    </row>
    <row r="4" ht="14.25">
      <c r="F4" s="28"/>
    </row>
  </sheetData>
  <sheetProtection/>
  <hyperlinks>
    <hyperlink ref="F3" location="Кперс!A1" display="Кперс!A1"/>
    <hyperlink ref="F2" location="Кперс!A1" display="Кперс!A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3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25.7109375" style="0" customWidth="1"/>
    <col min="3" max="3" width="27.7109375" style="0" customWidth="1"/>
    <col min="4" max="4" width="27.28125" style="0" customWidth="1"/>
    <col min="5" max="5" width="28.28125" style="0" customWidth="1"/>
    <col min="6" max="6" width="18.00390625" style="0" customWidth="1"/>
  </cols>
  <sheetData>
    <row r="1" spans="1:6" s="2" customFormat="1" ht="51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39" customHeight="1">
      <c r="A2" s="41">
        <v>1</v>
      </c>
      <c r="B2" s="41" t="s">
        <v>85</v>
      </c>
      <c r="C2" s="41" t="s">
        <v>3</v>
      </c>
      <c r="D2" s="8" t="s">
        <v>82</v>
      </c>
      <c r="E2" s="8" t="s">
        <v>159</v>
      </c>
      <c r="F2" s="53">
        <v>3</v>
      </c>
    </row>
    <row r="3" spans="1:6" ht="29.25" customHeight="1" thickBot="1">
      <c r="A3" s="34">
        <v>2</v>
      </c>
      <c r="B3" s="34" t="s">
        <v>84</v>
      </c>
      <c r="C3" s="34" t="s">
        <v>3</v>
      </c>
      <c r="D3" s="7" t="s">
        <v>9</v>
      </c>
      <c r="E3" s="7" t="s">
        <v>157</v>
      </c>
      <c r="F3" s="35">
        <v>3</v>
      </c>
    </row>
  </sheetData>
  <sheetProtection/>
  <hyperlinks>
    <hyperlink ref="F2" location="Кперс!A1" display="Кперс!A1"/>
    <hyperlink ref="F3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2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25.7109375" style="0" customWidth="1"/>
    <col min="3" max="3" width="23.00390625" style="0" customWidth="1"/>
    <col min="4" max="5" width="25.7109375" style="0" customWidth="1"/>
    <col min="6" max="6" width="18.28125" style="0" customWidth="1"/>
  </cols>
  <sheetData>
    <row r="1" spans="1:6" s="2" customFormat="1" ht="51.7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 thickBot="1">
      <c r="A2" s="40">
        <v>1</v>
      </c>
      <c r="B2" s="40" t="s">
        <v>86</v>
      </c>
      <c r="C2" s="40" t="s">
        <v>3</v>
      </c>
      <c r="D2" s="6" t="s">
        <v>9</v>
      </c>
      <c r="E2" s="6" t="s">
        <v>157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.06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2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2" max="2" width="26.28125" style="0" customWidth="1"/>
    <col min="3" max="3" width="24.7109375" style="0" customWidth="1"/>
    <col min="4" max="5" width="25.7109375" style="0" customWidth="1"/>
    <col min="6" max="6" width="22.28125" style="0" customWidth="1"/>
  </cols>
  <sheetData>
    <row r="1" spans="1:6" s="2" customFormat="1" ht="32.25" customHeight="1" thickBot="1">
      <c r="A1" s="50" t="s">
        <v>8</v>
      </c>
      <c r="B1" s="51" t="s">
        <v>74</v>
      </c>
      <c r="C1" s="50" t="s">
        <v>7</v>
      </c>
      <c r="D1" s="51" t="s">
        <v>73</v>
      </c>
      <c r="E1" s="51" t="s">
        <v>153</v>
      </c>
      <c r="F1" s="50" t="s">
        <v>72</v>
      </c>
    </row>
    <row r="2" spans="1:6" ht="29.25" customHeight="1" thickBot="1">
      <c r="A2" s="40">
        <v>1</v>
      </c>
      <c r="B2" s="40" t="s">
        <v>87</v>
      </c>
      <c r="C2" s="40" t="s">
        <v>3</v>
      </c>
      <c r="D2" s="6" t="s">
        <v>9</v>
      </c>
      <c r="E2" s="6" t="s">
        <v>157</v>
      </c>
      <c r="F2" s="52">
        <v>3</v>
      </c>
    </row>
  </sheetData>
  <sheetProtection/>
  <hyperlinks>
    <hyperlink ref="F2" location="Кперс!A1" display="Кперс!A1"/>
  </hyperlinks>
  <printOptions/>
  <pageMargins left="0.75" right="0.75" top="1" bottom="1" header="0.5" footer="0.5"/>
  <pageSetup fitToHeight="3" fitToWidth="1" horizontalDpi="600" verticalDpi="600" orientation="landscape" paperSize="9" r:id="rId1"/>
  <headerFooter alignWithMargins="0">
    <oddHeader>&amp;R&amp;"Times New Roman,полужирный"&amp;14&amp;A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dpv</dc:creator>
  <cp:keywords/>
  <dc:description/>
  <cp:lastModifiedBy>Бакуменко Елена Леонидовна</cp:lastModifiedBy>
  <cp:lastPrinted>2014-12-25T12:25:53Z</cp:lastPrinted>
  <dcterms:created xsi:type="dcterms:W3CDTF">2010-03-24T08:42:53Z</dcterms:created>
  <dcterms:modified xsi:type="dcterms:W3CDTF">2017-02-06T13:17:39Z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